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edson/Dropbox/Comite Taxonomia SBMz/Zenodo/"/>
    </mc:Choice>
  </mc:AlternateContent>
  <xr:revisionPtr revIDLastSave="0" documentId="13_ncr:1_{C50ED9ED-E167-794A-8837-F1DE3F542320}" xr6:coauthVersionLast="47" xr6:coauthVersionMax="47" xr10:uidLastSave="{00000000-0000-0000-0000-000000000000}"/>
  <bookViews>
    <workbookView xWindow="0" yWindow="760" windowWidth="30240" windowHeight="17120" xr2:uid="{00000000-000D-0000-FFFF-FFFF00000000}"/>
  </bookViews>
  <sheets>
    <sheet name="LISTA" sheetId="1" r:id="rId1"/>
    <sheet name="COMENTARIOS" sheetId="2" r:id="rId2"/>
    <sheet name="MUDANÇAS" sheetId="3" r:id="rId3"/>
    <sheet name="DUVIDOSOS" sheetId="4" r:id="rId4"/>
    <sheet name="EXOTICOS" sheetId="5" r:id="rId5"/>
  </sheets>
  <definedNames>
    <definedName name="_xlnm._FilterDatabase" localSheetId="0" hidden="1">LISTA!$A$1:$AH$791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91" i="1" l="1"/>
  <c r="M790" i="1"/>
  <c r="M789" i="1"/>
  <c r="M788" i="1"/>
  <c r="M787" i="1"/>
  <c r="M786" i="1"/>
  <c r="M785" i="1"/>
  <c r="M784" i="1"/>
  <c r="M783" i="1"/>
  <c r="M782" i="1"/>
  <c r="M781" i="1"/>
  <c r="M780" i="1"/>
  <c r="M779" i="1"/>
  <c r="M778" i="1"/>
  <c r="M777" i="1"/>
  <c r="M776" i="1"/>
  <c r="M775" i="1"/>
  <c r="M774" i="1"/>
  <c r="M773" i="1"/>
  <c r="M772" i="1"/>
  <c r="M771" i="1"/>
  <c r="M770" i="1"/>
  <c r="M769" i="1"/>
  <c r="M768" i="1"/>
  <c r="M767" i="1"/>
  <c r="M766" i="1"/>
  <c r="M765" i="1"/>
  <c r="M763" i="1"/>
  <c r="M762" i="1"/>
  <c r="M761" i="1"/>
  <c r="M760" i="1"/>
  <c r="M759" i="1"/>
  <c r="M758" i="1"/>
  <c r="M757" i="1"/>
  <c r="M756" i="1"/>
  <c r="M755" i="1"/>
  <c r="M754" i="1"/>
  <c r="M753" i="1"/>
  <c r="M752" i="1"/>
  <c r="M751" i="1"/>
  <c r="M750" i="1"/>
  <c r="M749" i="1"/>
  <c r="M748" i="1"/>
  <c r="M747" i="1"/>
  <c r="M746" i="1"/>
  <c r="M745" i="1"/>
  <c r="M744" i="1"/>
  <c r="M743" i="1"/>
  <c r="M742" i="1"/>
  <c r="M741" i="1"/>
  <c r="M740" i="1"/>
  <c r="M739" i="1"/>
  <c r="M738" i="1"/>
  <c r="M737" i="1"/>
  <c r="M736" i="1"/>
  <c r="M735" i="1"/>
  <c r="M734" i="1"/>
  <c r="M733" i="1"/>
  <c r="M732" i="1"/>
  <c r="M731" i="1"/>
  <c r="M730" i="1"/>
  <c r="M729" i="1"/>
  <c r="M728" i="1"/>
  <c r="M727" i="1"/>
  <c r="M726" i="1"/>
  <c r="M725" i="1"/>
  <c r="M724" i="1"/>
  <c r="M723" i="1"/>
  <c r="M722" i="1"/>
  <c r="M721" i="1"/>
  <c r="M720" i="1"/>
  <c r="M719" i="1"/>
  <c r="M718" i="1"/>
  <c r="M717" i="1"/>
  <c r="M716" i="1"/>
  <c r="M715" i="1"/>
  <c r="M714" i="1"/>
  <c r="M713" i="1"/>
  <c r="M712" i="1"/>
  <c r="M711" i="1"/>
  <c r="M710" i="1"/>
  <c r="M709" i="1"/>
  <c r="M708" i="1"/>
  <c r="M707" i="1"/>
  <c r="M706" i="1"/>
  <c r="M705" i="1"/>
  <c r="M704" i="1"/>
  <c r="M703" i="1"/>
  <c r="M702" i="1"/>
  <c r="M701" i="1"/>
  <c r="M700" i="1"/>
  <c r="M698" i="1"/>
  <c r="M697" i="1"/>
  <c r="M696" i="1"/>
  <c r="M695" i="1"/>
  <c r="M694" i="1"/>
  <c r="M693" i="1"/>
  <c r="M692" i="1"/>
  <c r="M691" i="1"/>
  <c r="M690" i="1"/>
  <c r="M689" i="1"/>
  <c r="M688" i="1"/>
  <c r="M687" i="1"/>
  <c r="M686" i="1"/>
  <c r="M685" i="1"/>
  <c r="M684" i="1"/>
  <c r="M683" i="1"/>
  <c r="M682" i="1"/>
  <c r="M681" i="1"/>
  <c r="M680" i="1"/>
  <c r="M679" i="1"/>
  <c r="M678" i="1"/>
  <c r="M677" i="1"/>
  <c r="M676" i="1"/>
  <c r="M675" i="1"/>
  <c r="M674" i="1"/>
  <c r="M673" i="1"/>
  <c r="M672" i="1"/>
  <c r="M671" i="1"/>
  <c r="M670" i="1"/>
  <c r="M669" i="1"/>
  <c r="M668" i="1"/>
  <c r="M667" i="1"/>
  <c r="M666" i="1"/>
  <c r="M665" i="1"/>
  <c r="M664" i="1"/>
  <c r="M663" i="1"/>
  <c r="M662" i="1"/>
  <c r="M661" i="1"/>
  <c r="M660" i="1"/>
  <c r="M659" i="1"/>
  <c r="M658" i="1"/>
  <c r="M657" i="1"/>
  <c r="M656" i="1"/>
  <c r="M655" i="1"/>
  <c r="M654" i="1"/>
  <c r="M653" i="1"/>
  <c r="M652" i="1"/>
  <c r="M651" i="1"/>
  <c r="M650" i="1"/>
  <c r="M649" i="1"/>
  <c r="M648" i="1"/>
  <c r="M647" i="1"/>
  <c r="M646" i="1"/>
  <c r="M645" i="1"/>
  <c r="M644" i="1"/>
  <c r="M643" i="1"/>
  <c r="M642" i="1"/>
  <c r="M641" i="1"/>
  <c r="M640" i="1"/>
  <c r="M639" i="1"/>
  <c r="M638" i="1"/>
  <c r="M637" i="1"/>
  <c r="M636" i="1"/>
  <c r="M635" i="1"/>
  <c r="M634" i="1"/>
  <c r="M633" i="1"/>
  <c r="M632" i="1"/>
  <c r="M631" i="1"/>
  <c r="M630" i="1"/>
  <c r="M629" i="1"/>
  <c r="M628" i="1"/>
  <c r="M627" i="1"/>
  <c r="M626" i="1"/>
  <c r="M625" i="1"/>
  <c r="M624" i="1"/>
  <c r="M623" i="1"/>
  <c r="M622" i="1"/>
  <c r="M621" i="1"/>
  <c r="M620" i="1"/>
  <c r="M619" i="1"/>
  <c r="M618" i="1"/>
  <c r="M617" i="1"/>
  <c r="M616" i="1"/>
  <c r="M615" i="1"/>
  <c r="M614" i="1"/>
  <c r="M613" i="1"/>
  <c r="M612" i="1"/>
  <c r="M611" i="1"/>
  <c r="M610" i="1"/>
  <c r="M609" i="1"/>
  <c r="M608" i="1"/>
  <c r="M607" i="1"/>
  <c r="M606" i="1"/>
  <c r="M605" i="1"/>
  <c r="M604" i="1"/>
  <c r="M603" i="1"/>
  <c r="M602" i="1"/>
  <c r="M601" i="1"/>
  <c r="M600" i="1"/>
  <c r="M599" i="1"/>
  <c r="M598" i="1"/>
  <c r="M597" i="1"/>
  <c r="M596" i="1"/>
  <c r="M595" i="1"/>
  <c r="M594" i="1"/>
  <c r="M593" i="1"/>
  <c r="M592" i="1"/>
  <c r="M591" i="1"/>
  <c r="M590" i="1"/>
  <c r="M589" i="1"/>
  <c r="M588" i="1"/>
  <c r="M587" i="1"/>
  <c r="M586" i="1"/>
  <c r="M585" i="1"/>
  <c r="M584" i="1"/>
  <c r="M583" i="1"/>
  <c r="M582" i="1"/>
  <c r="M581" i="1"/>
  <c r="M580" i="1"/>
  <c r="M579" i="1"/>
  <c r="M578" i="1"/>
  <c r="M577" i="1"/>
  <c r="M576" i="1"/>
  <c r="M575" i="1"/>
  <c r="M574" i="1"/>
  <c r="M573" i="1"/>
  <c r="M572" i="1"/>
  <c r="M571" i="1"/>
  <c r="M570" i="1"/>
  <c r="M569" i="1"/>
  <c r="M568" i="1"/>
  <c r="M567" i="1"/>
  <c r="M566" i="1"/>
  <c r="M565" i="1"/>
  <c r="M564" i="1"/>
  <c r="M563" i="1"/>
  <c r="M562" i="1"/>
  <c r="M561" i="1"/>
  <c r="M560" i="1"/>
  <c r="M559" i="1"/>
  <c r="M558" i="1"/>
  <c r="M557" i="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1" i="1"/>
  <c r="M170" i="1"/>
  <c r="M169"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2"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9" i="1"/>
  <c r="M8" i="1"/>
  <c r="M7" i="1"/>
  <c r="M6" i="1"/>
  <c r="M5" i="1"/>
  <c r="M4" i="1"/>
  <c r="M3" i="1"/>
  <c r="M2" i="1"/>
</calcChain>
</file>

<file path=xl/sharedStrings.xml><?xml version="1.0" encoding="utf-8"?>
<sst xmlns="http://schemas.openxmlformats.org/spreadsheetml/2006/main" count="23831" uniqueCount="4552">
  <si>
    <t>INFRACLASSE</t>
  </si>
  <si>
    <t>MAGNORDEM</t>
  </si>
  <si>
    <t>SUPERORDEM</t>
  </si>
  <si>
    <t>ORDEM</t>
  </si>
  <si>
    <t>SUBORDEM</t>
  </si>
  <si>
    <t>INFRAORDEM</t>
  </si>
  <si>
    <t>FAMILIA</t>
  </si>
  <si>
    <t>SUBFAMILIA</t>
  </si>
  <si>
    <t>TRIBO</t>
  </si>
  <si>
    <t>GENERO</t>
  </si>
  <si>
    <t>SUBGENERO</t>
  </si>
  <si>
    <t>ESPECIE</t>
  </si>
  <si>
    <t>BINOMIO</t>
  </si>
  <si>
    <t>BINOMIO AUTOR</t>
  </si>
  <si>
    <t>NOME COMUM</t>
  </si>
  <si>
    <t>COMENTARIO</t>
  </si>
  <si>
    <t>REFERENCIA DESCRICAO</t>
  </si>
  <si>
    <t>PAGINA DESCRICAO</t>
  </si>
  <si>
    <t>AUTOR</t>
  </si>
  <si>
    <t>ANO</t>
  </si>
  <si>
    <t>OCORRENCIA UF</t>
  </si>
  <si>
    <t>OCORRENCIA BIOMAS</t>
  </si>
  <si>
    <t>ENDEMICO BR</t>
  </si>
  <si>
    <t>ENDEMICO AMAZONIA</t>
  </si>
  <si>
    <t>ENDEMICO CERRADO/CAATINGA</t>
  </si>
  <si>
    <t>ENDEMICO MATA ATLANTICA</t>
  </si>
  <si>
    <t>ENDEMICO PAMPA</t>
  </si>
  <si>
    <t>ENDEMICO PANTANAL</t>
  </si>
  <si>
    <t>REF OCORRENCIA</t>
  </si>
  <si>
    <t>IUCN 2025</t>
  </si>
  <si>
    <t>CITES 2023</t>
  </si>
  <si>
    <t>MMA 2023</t>
  </si>
  <si>
    <t>DIETA</t>
  </si>
  <si>
    <t>LOCOMOCAO</t>
  </si>
  <si>
    <t>Marsupialia</t>
  </si>
  <si>
    <t>Ameridelphia</t>
  </si>
  <si>
    <t>Didelphimorphia</t>
  </si>
  <si>
    <t>Didelphidae</t>
  </si>
  <si>
    <t>Caluromyinae</t>
  </si>
  <si>
    <t/>
  </si>
  <si>
    <t>Caluromys</t>
  </si>
  <si>
    <t>philander</t>
  </si>
  <si>
    <r>
      <rPr>
        <sz val="10"/>
        <color rgb="FF000000"/>
        <rFont val="Arial"/>
      </rPr>
      <t>Caluromys (Caluromys) philander</t>
    </r>
    <r>
      <rPr>
        <sz val="10"/>
        <color rgb="FF000000"/>
        <rFont val="Arial"/>
      </rPr>
      <t xml:space="preserve"> (Linnaeus, 1758)</t>
    </r>
  </si>
  <si>
    <t>cuíca, cuíca-lanosa, mucura-chichica, mucura-xixica</t>
  </si>
  <si>
    <t>Linnaeus C. 1758. Systema naturae per regnum tria naturae, secundum classes, ordines, genera, species, cum characteribus, differentiis, synonymis, locis. Editio decima, reformata. Holmiae: Laurentii Salvii, 1: 1-824.</t>
  </si>
  <si>
    <t>Linnaeus</t>
  </si>
  <si>
    <t>Acre, Alagoas, Amapá, Amazonas, Bahia, Ceará, Espírito Santo, Goiás, Maranhão, Minas Gerais, Mato Grosso, Mato Grosso do Sul, Pará, Paraíba, Paraná, Pernambuco, Piauí, Rio de Janeiro, Rio Grande do Norte, Rondonia, Roraima, Santa Catarina, São Paulo, Sergipe, Tocantins</t>
  </si>
  <si>
    <t>Amazônia, Cerrado, Mata Atlântica, Pantanal</t>
  </si>
  <si>
    <t>Não</t>
  </si>
  <si>
    <t>-</t>
  </si>
  <si>
    <t>Caramaschi, FP. 2005. Variação geográfica em Caluromys philander (Linnaeus, 1758) no Brasil (Didelphimorphia: Didelphidae). Dissertação de Mestrado, Rio de Janeiro; Gardner AL. 2008. Genus Caluromys Allen, 1900. Pp. 3-11. In AL Gardner (Ed.), Mammals of South America, Vol. 1, Marsupials, Xenarthrans, Shrews and Bats. The University of Chicago Press, Chicago; da Silva CR, Martins ACM, de Castro IJ, Bernard E, Cardoso EM, Lima DS, Gregorin R, Rossi RV, Percequillo AR, Castro KC. 2013. Mammals of Amapá State, Eastern Brazilian Amazonia: a revised taxonomic list with comments on species distributions. Mammalia 77(4): 1-16; Voss RS, Fleck DW, Jansa SA. 2019. Mammalian diversity and Matses ethnomammalogy in Amazonian Peru. Part 3: Marsupials (Didelphimorphia). Bulletin of the American Museum of Natural History 432: 1-87; Rocha RG, Ferreira E, Costa BMA, Martins ICM, Leite YLR, Costa LP, Fonseca C. 2011. Small mammals of the mid-Araguaia River in central Brazil, with the description of a new species of climbing rat. Zootaxa 2789: 1-34. Disponível em: https://www.researchgate.net/publication/232711345; Percequillo A.R., Simões D.R., Alteff E.F., Abreu Junior E.F., Libardi G.S., Gomes I.B.S.R., Prado J.R., Coragem J.T., Silveira L.F., Storti  L.F., Turci L.C.B, Bernardes M.L., Brennand P.G.G., Bovendorp R.S (2011). Em: Marçal, A. S., Gomes, I. B. S. R., &amp; Coragem, J. T (organizadores): UHE Santo Antônio: guia das espécies de fauna resgatadas. Scriba Comunicação Corporativa, São Paulo.</t>
  </si>
  <si>
    <t>LC</t>
  </si>
  <si>
    <t>Fr/On</t>
  </si>
  <si>
    <t>Ar</t>
  </si>
  <si>
    <t>Mallodelphys</t>
  </si>
  <si>
    <t>lanatus</t>
  </si>
  <si>
    <r>
      <rPr>
        <sz val="10"/>
        <color rgb="FF000000"/>
        <rFont val="Arial"/>
      </rPr>
      <t>Caluromys (Mallodelphys) lanatus</t>
    </r>
    <r>
      <rPr>
        <sz val="10"/>
        <color rgb="FF000000"/>
        <rFont val="Arial"/>
      </rPr>
      <t xml:space="preserve"> (Olfers, 1818)</t>
    </r>
  </si>
  <si>
    <t>cuíca-lanosa, cuíca, gambazinho</t>
  </si>
  <si>
    <t>Olfers I. 1818. Bemerkungen zu Illiger’s Ueberblick der Säugthiere, nach ihrer Vertheilung über die Welttheile, rücksichtich der Südamericanischen Arten (Species). In Journal von Brasilien, odor vermischte Nachrichten auch Brasilien, auf wissenschaftlichen Reisen gesammelt, W. L. von Eschwege, 192–237. In Neue Bibliothek der wichtigsten Reisebeschreibungen zur Erwiterung der Erd-und Völkerkunde; in Verbindung mit einigen anderen Gelehrten gesmmelt un herausgegben, ed. F. I. Bertuch. Weimar: Verlage des Landes-Industrie-Comptoirs, 15(2):xii + 304 pp., 6 plates.</t>
  </si>
  <si>
    <t>Olfers</t>
  </si>
  <si>
    <t>Acre, Amazonas, Bahia, Distrito Federal, Goiás, Mato Grosso, Mato Grosso do Sul, Minas Gerais, Pará, Paraná, Rio Grande do Sul, Rondônia, Roraima, Santa Catarina, São Paulo, Tocantins</t>
  </si>
  <si>
    <t>Gardner AL. 2008. Genus Caluromys Allen, 1900. Pp. 3-11. In AL Gardner (Ed.), Mammals of South America, Vol. 1, Marsupials, Xenarthrans, Shrews and Bats. The University of Chicago Press, Chicago; Fonseca R, Astúa D. 2015. Geographic variation in Caluromys derbianus and Caluromys lanatus (Didelphimorphia: Didelphidae). Zoologia 32(2): 109-122; Voss RS, Fleck DW, Jansa SA. 2019. Mammalian diversity and Matses ethnomammalogy in Amazonian Peru. Part 3: Marsupials (Didelphimorphia). Bulletin of the American Museum of Natural History 432: 1-87;  Astúa, D. 2015. Family Didelphidae (Opossums); pp. 70−186, in: D. E. Wilson, and R.A. Mittermeier (eds). Handbook of the Mammals of the World, Volume 5, Monotremes and Marsupials. Barcelona: Lynx Editions; Melo GL, Sponchiado J. 2012. Distribuição geográfica dos marsupiais no Brasil. In: Cárceres NC (Ed.) Os marsupiais do Brasil: biologia, ecologia e conservação. 2ª Ed. Campo Grande: Editora UFMS. p.93-110; GBif (voucher MVZ193432)</t>
  </si>
  <si>
    <t>Caluromysiops</t>
  </si>
  <si>
    <t>irrupta</t>
  </si>
  <si>
    <r>
      <rPr>
        <sz val="10"/>
        <color rgb="FF000000"/>
        <rFont val="Arial"/>
      </rPr>
      <t>Caluromysiops irrupta</t>
    </r>
    <r>
      <rPr>
        <sz val="10"/>
        <color rgb="FF000000"/>
        <rFont val="Arial"/>
      </rPr>
      <t xml:space="preserve"> Sanborn, 1951</t>
    </r>
  </si>
  <si>
    <t>cuíca-de-colete, cuíca</t>
  </si>
  <si>
    <t>Sanborn CC. 1951.Two new mammals from southern Peru. Fieldiana Zoology 31: 473-477.</t>
  </si>
  <si>
    <t>Sanborn</t>
  </si>
  <si>
    <t>Mato Grosso, Rondônia</t>
  </si>
  <si>
    <t>Amazônia</t>
  </si>
  <si>
    <t>sim</t>
  </si>
  <si>
    <t>Emmons LH. 2008. Caluromysiops Sanborn, 1951. Pp. 11-12. In AL Gardner (Ed.), Mammals of South America, Vol. 1, Marsupials, Xenarthrans, Shrews and Bats. The University of Chicago Press, Chicago; Barbosa JL, Custodio RJ,  Brandao MV. 2016. Rediscovery and range extension of the Blackshouldered Opossum Caluromysiops irrupta Sanborn, 1951 (Didelphimorphia, Didelphidae) in Brazil. Mammalia 80:325-328. https://doi.org/10.1515/mammalia-2014-0147; Santori RT, Astúa D, Martins M. 2016. An additional record for the rare Black-Shouldered Opossum Caluromysiops irrupta Sanborn, 1951 (Didelphimorphia: Didelphidae) in Northwestern Brazil. Check List 12(3): 1890. http://dx.doi.org/10.15560/12.3.1890</t>
  </si>
  <si>
    <t>Didelphinae</t>
  </si>
  <si>
    <t>Didelphini</t>
  </si>
  <si>
    <t>Chironectes</t>
  </si>
  <si>
    <t>minimus</t>
  </si>
  <si>
    <r>
      <rPr>
        <sz val="10"/>
        <color rgb="FF000000"/>
        <rFont val="Arial"/>
      </rPr>
      <t>Chironectes minimus</t>
    </r>
    <r>
      <rPr>
        <sz val="10"/>
        <color rgb="FF000000"/>
        <rFont val="Arial"/>
      </rPr>
      <t xml:space="preserve"> (Zimmermann, 1780)</t>
    </r>
  </si>
  <si>
    <t>cuíca-d’água, gambá d’água,  mucura d’água, chichica d’água</t>
  </si>
  <si>
    <t>Zimmermann EAW. 1780. Geographische Geschichte der Menschen, und der algemein verbreiteten vierfüssigen Thiere. Zweiter Band. Leipzig: Wenganschen Buchhandlung, pp. [352-353], 1-432.</t>
  </si>
  <si>
    <t>Zimmermann</t>
  </si>
  <si>
    <t>Acre, Amapá, Amazonas, Bahia, Distrito Federal, Espírito Santo, Goiás, Maranhão, Mato Grosso, Mato Grosso do Sul, Minas Gerais, Pará, Paraná, Rio de Janeiro, Rio Grande do Sul, Rondônia, Santa Catarina, São Paulo, Tocantins</t>
  </si>
  <si>
    <t>Amazônia, Cerrado, Mata Atlântica, Pampa, Pantanal</t>
  </si>
  <si>
    <t>Stein BR, Patton JL. 2008. Genus Chironectes Illiger, 1811. Pp. 14-17. In AL Gardner (Ed.), Mammals of South America, Vol. 1, Marsupials, Xenarthrans, Shrews and Bats. The University of Chicago Press, Chicago; da Silva CR, Martins ACM, de Castro IJ, Bernard E, Cardoso EM, Lima DS, Gregorin R, Rossi RV, Percequillo AR, Castro KC. 2013. Mammals of Amapá State, Eastern Brazilian Amazonia: a revised taxonomic list with comments on species distributions. Mammalia 77(4): 1-16; Brandão MV, Garbino GST, Godoy LP, da Silvia LA, Pascoal W. 2015. New records of Chironectes minimus (Zimmermann, 1870) (Didelphimorphia, Didelphidae) from central Brazil, with comments on its distribution pattern. Mammalia 79(3): 363-368; Ardente N, Gettinger D, Fonseca R, Bergallo HG, Martins-Hatano F. 2013. Mammalia, Didelphimorphia, Didelphidae, Glironia venusta Thomas, 1912 and Chironectes minimus (Zimmermann, 1780): Distribution extension for eastern Amazonia; SALVE</t>
  </si>
  <si>
    <t>Ps</t>
  </si>
  <si>
    <t>SA</t>
  </si>
  <si>
    <t>Didelphis</t>
  </si>
  <si>
    <t>albiventris</t>
  </si>
  <si>
    <r>
      <rPr>
        <sz val="10"/>
        <color rgb="FF000000"/>
        <rFont val="Arial"/>
      </rPr>
      <t>Didelphis albiventris</t>
    </r>
    <r>
      <rPr>
        <sz val="10"/>
        <color rgb="FF000000"/>
        <rFont val="Arial"/>
      </rPr>
      <t xml:space="preserve"> Lund, 1840</t>
    </r>
  </si>
  <si>
    <t>gambá-de-orelha-branca do norte, gambá-de-orelha-branca, gambá, raposa, saruê, seriguê, micurê</t>
  </si>
  <si>
    <t>Lund PW. 1840. Fortsaettelse af Pattedyrene. Kongelige Danske Videnskabernes Selskabs Naturvidenskabelige og Mathematiske Afhandlinger 3:1-56, 11pls. [Preprint of Lund PW 1841. Blik paa Brasiliens Dyreverden för sidste Jordomvaeltning. Tredie Afhandling: Fortsaettelse af Pattedyrene. Kongelige Danske Videnskabernes Selskabs Naturvidenskabelige og Mathematiske Afhandlinger, 8: 217-272, pls. 14-24.</t>
  </si>
  <si>
    <t>Lund PW 1840: 18 [1841:236]</t>
  </si>
  <si>
    <t>Lund</t>
  </si>
  <si>
    <t>Alagoas, Bahía, Ceará, Distrito Federal, Espírito Santo, Goiás, Maranhão, Minas Gerais, Paraíba, Paraná, Pernambuco, Pará, Piauí, Rio de Janeiro, Rio Grande do Norte, São Paulo, Sergipe, Tocantins</t>
  </si>
  <si>
    <t>Amazonia, Caatinga, Cerrado, Mata Atlântica, Pampa, Pantanal</t>
  </si>
  <si>
    <t>Sim</t>
  </si>
  <si>
    <t>Cerqueira R, Tribe C. 2008. Genus Didelphis Linnaeus, 1758. Pp. 17‑25, in Gardner A (Ed), Mammals of South America Vol. 1. Marsupials, xenartrans, shrews and bats. Chicago University Press, Chicago; Carceres NC, Weber MM, Melo GL, Meloro C, Sponchiado J, Carvalho RS, Bubadué JM. 2016. Which Factors Determine Spatial Segregation in the South American Opossums (Didelphis aurita and D. albiventris)? An Ecological Niche Modelling and Geometric Morphometrics Approach. PLoS ONE 11(6): e0157723. doi:10.1371/journal.pone.0157723; Marinho PH, Bezerra D, Antongiovanni M, Fonseca CR, Venticinque EM. 2018. Mamíferos de médio e grande porte da Caatinga do Rio Grande do Norte, nordeste do Brasil. Mastozoología Neotropical, 25: 345-362, https://doi.org/10.31687/saremMN.18.25.2.0.15; Nunes MRT, Barbosa TFS, Casseb LMN, Neto JPN, Segura NO, Monteiro HAO, Pinto EV, Casseb SM, Chiang JO, Martins LC, Medeiros DBA, Vasconcelos PFC. 2009. Eco-epidemiologia dos arbovírus na áera de influência da rodovia Cuiabá-Santarém (BR 163), Estado do Pará, Brasil. Rio de Janeiro. Cadernos de Saúde Pública, 25: 2583-2602. Available from: &lt;https://doi.org/10.1590/ S0102-311X2009001200006&gt;; Percequillo A.R., Simões D.R., Alteff E.F., Abreu Junior E.F., Libardi G.S., Gomes I.B.S.R., Prado J.R., Coragem J.T., Silveira L.F., Storti  L.F., Turci L.C.B, Bernardes M.L., Brennand P.G.G., Bovendorp R.S (2011). Em: Marçal, A. S., Gomes, I. B. S. R., &amp; Coragem, J. T (organizadores): UHE Santo Antônio: guia das espécies de fauna resgatadas. Scriba Comunicação Corporativa, São Paulo; Costa e Silva et al 2021; Silva, A. L. C., Roper, J. J., &amp; Machado, R. A. (2022). Vertebrates road kills along a highway between two cities in the western Brazilian Amazon. Natureza Online, 20(1), 61-77.</t>
  </si>
  <si>
    <t>Sc</t>
  </si>
  <si>
    <t>aurita</t>
  </si>
  <si>
    <r>
      <rPr>
        <sz val="10"/>
        <color rgb="FF000000"/>
        <rFont val="Arial"/>
      </rPr>
      <t>Didelphis aurita</t>
    </r>
    <r>
      <rPr>
        <sz val="10"/>
        <color rgb="FF000000"/>
        <rFont val="Arial"/>
      </rPr>
      <t xml:space="preserve"> Wied-Neuwied, 1826</t>
    </r>
  </si>
  <si>
    <t>gambá-de-orelha-preta, gambá, raposa, saruê, seriguê</t>
  </si>
  <si>
    <t>Wied-Neuwied MP zu. 1826. Beiträge zur Naturgeschichte von Brasilien. Verzeichniss der Amphibien, Säugthiere und Vögel, welche auf einer Reise zwischen dem 13ten und dem 23sten Grade südlicher Breite im östlichen Brasilien beobachtetwurden. II. Abtheilung. Mammalia. Säugthiere. Weimar: Gr. H. S. priv. Landes−Industrie−Comptoirs, 2:1-622, 5 pls.</t>
  </si>
  <si>
    <t>Wied-Neuwied</t>
  </si>
  <si>
    <t>Alagoas, Bahia, Espírito Santo, Mato Grosso do Sul, Minas Gerais, Paraíba, Paraná, Pernambuco, Rio de Janeiro, Rio Grande do Sul, Santa Catarina, São Paulo</t>
  </si>
  <si>
    <t>Mata Atlântica</t>
  </si>
  <si>
    <t>Cerqueira R, Tribe C. 2008. Genus Didelphis Linnaeus, 1758. Pp. 17‑25, in Gardner A (Ed), Mammals of South America Vol. 1. Marsupials, xenartrans, shrews and bats. Chicago University Press, Chicago; Carceres NC, Weber MM, Melo GL, Meloro C, Sponchiado J, Carvalho RS, Bubadué JM. 2016. Which Factors Determine Spatial Segregation in the South American Opossums (Didelphis aurita and D. albiventris)? An Ecological Niche Modelling and Geometric Morphometrics Approach. PLoS ONE 11(6): e0157723. doi:10.1371/journal.pone.0157723</t>
  </si>
  <si>
    <t>imperfecta</t>
  </si>
  <si>
    <r>
      <rPr>
        <sz val="10"/>
        <color rgb="FF000000"/>
        <rFont val="Arial"/>
      </rPr>
      <t>Didelphis imperfecta</t>
    </r>
    <r>
      <rPr>
        <sz val="10"/>
        <color rgb="FF000000"/>
        <rFont val="Arial"/>
      </rPr>
      <t xml:space="preserve"> Mondolfi &amp; Pérez-Hernández, 1984</t>
    </r>
  </si>
  <si>
    <t>gambá, saruê, mucura</t>
  </si>
  <si>
    <t>Mondolfi E, Pérez-Hernández R. 1984. Una nueva subespecie de zarigüeya del grupo Didelphis albiventris (Mammalia-Marsupialia). Acta Científica Venezolana 35: 407-13.</t>
  </si>
  <si>
    <t>Mondolfi|Pérez-Hernández</t>
  </si>
  <si>
    <t>Amapá, Amazonas, Pará, Roraima</t>
  </si>
  <si>
    <t>Caramaschi FP, Junqueira A, Bonvicino CR. 2013. The geographic distribution of Didelphis imperfecta (Marsupialia: Didelphimorphia): an endemic species to the Guiana Shield, Eastern Amazonia. Bol. Soc. Bras. Mastozool. 68: 65-67.</t>
  </si>
  <si>
    <t>marsupialis</t>
  </si>
  <si>
    <r>
      <rPr>
        <sz val="10"/>
        <color rgb="FF000000"/>
        <rFont val="Arial"/>
      </rPr>
      <t>Didelphis marsupialis</t>
    </r>
    <r>
      <rPr>
        <sz val="10"/>
        <color rgb="FF000000"/>
        <rFont val="Arial"/>
      </rPr>
      <t xml:space="preserve"> Linnaeus, 1758</t>
    </r>
  </si>
  <si>
    <t>gambá-de-orelha-preta, saruê, mucura</t>
  </si>
  <si>
    <t>Acre, Amapá, Amazonas, Maranhão, Mato Grosso, Pará, Rondônia, Roraima, Tocantins</t>
  </si>
  <si>
    <t>Cerqueira R, Tribe C. 2008. Genus Didelphis Linnaeus, 1758. Pp. 17‑25, in Gardner A (Ed), Mammals of South America Vol. 1. Marsupials, xenartrans, shrews and bats. Chicago University Press, Chicago.</t>
  </si>
  <si>
    <t>poecilotis</t>
  </si>
  <si>
    <t>Didelphis poecilotis</t>
  </si>
  <si>
    <t>Didelphis poecilotis Wagner, 1842</t>
  </si>
  <si>
    <t>gambá-de-orelha-branca do sul, gambá-de-orelha-branca, gambá, raposa, saruê, seriguê, micurê</t>
  </si>
  <si>
    <t>Wagner JA. 1842. Diagnosen neuer Arten brasilischer Säugthiere. Archiv für Naturgeschichte 8(1): 356-362.</t>
  </si>
  <si>
    <t>Wagner</t>
  </si>
  <si>
    <t>Acre, Mato Grosso, Mato Grosso do Sul, Paraná, Rio Grande do Sul, Rondônia, Santa Catarina</t>
  </si>
  <si>
    <t>Amazonia, Cerrado, Mata Atlântica, Pampa, Pantanal</t>
  </si>
  <si>
    <t>Chemisquy et al 2025. Taxonomic novelties in Didelphis albiventris Lund, 1840 and revalidation of Didelphis poecilotis A. Wagner, 1842 (Didelphimorphia, Didelphidae). Mastozoología Neotropical, 32(2):e01124, https://doi.org/10.31687/saremMN.25.32.02.04.e1124</t>
  </si>
  <si>
    <t>N/A</t>
  </si>
  <si>
    <t>Lutreolina</t>
  </si>
  <si>
    <t>crassicaudata</t>
  </si>
  <si>
    <r>
      <rPr>
        <sz val="10"/>
        <color rgb="FF000000"/>
        <rFont val="Arial"/>
      </rPr>
      <t>Lutreolina crassicaudata</t>
    </r>
    <r>
      <rPr>
        <sz val="10"/>
        <color rgb="FF000000"/>
        <rFont val="Arial"/>
      </rPr>
      <t xml:space="preserve"> (Desmarest, 1804)</t>
    </r>
  </si>
  <si>
    <t>cuíca-marrom, cuíca-de-cauda-grossa, cuíca-d'água-pequena, cuíca</t>
  </si>
  <si>
    <t>Desmarest AG. 1804. Tableau méthodique des mammifères. In Tableaux méthodiques d’histoire naturelle, 5-38. In Nouveau dictionnaire d’histoire naturelle, appliquée aux arts, principalement à l’agriculture, à l’économie rurale et domestique. Par une société de naturalistes et d’agriculteurs. Avec des figures tirées des trois règnes de la nature. Vol. 24. Deterville, Paris, France.</t>
  </si>
  <si>
    <t>Desmarest</t>
  </si>
  <si>
    <t>Mato Grosso do Sul, Minas Gerais, Rio de Janeiro, Paraná, Rio Grande do Sul, Santa Catarina, São Paulo</t>
  </si>
  <si>
    <t>Mata Atlântica, Cerrado, Pampa, Pantanal</t>
  </si>
  <si>
    <t>Stein BR, Patton JL. 2008. Genus Lutreolina Thomas, 1910. Pp. 25-27. In AL Gardner (Ed.), Mammals of South America, Vol. 1, Marsupials, Xenarthrans, Shrews and Bats. The University of Chicago Press, Chicago;  Graipel M, Miller PRM, Ximenez A. Contribuição à identificação e distribuição das subespécies de Lutreollna crassicauda ta (desmarest) (marsupialla, mammalla). Revta bras. Zool. 13: 781 -790.</t>
  </si>
  <si>
    <t>Te</t>
  </si>
  <si>
    <t>Philander</t>
  </si>
  <si>
    <t>andersoni</t>
  </si>
  <si>
    <r>
      <rPr>
        <sz val="10"/>
        <color rgb="FF000000"/>
        <rFont val="Arial"/>
      </rPr>
      <t xml:space="preserve">Philander andersoni </t>
    </r>
    <r>
      <rPr>
        <sz val="10"/>
        <color rgb="FF000000"/>
        <rFont val="Arial"/>
      </rPr>
      <t>(Osgood, 1913)</t>
    </r>
  </si>
  <si>
    <t xml:space="preserve">cuíca-de-quatro-olhos </t>
  </si>
  <si>
    <t>Osgood WH.1913. New Peruvian mammals. Field Museum of Natural History. Zoological series 10: 93-100.</t>
  </si>
  <si>
    <t>Osgood</t>
  </si>
  <si>
    <t>Amazonas</t>
  </si>
  <si>
    <t>Astúa, D. 2015. Family Didelphidae (Opossums); pp. 70−186, in: D. E. Wilson, and R.A. Mittermeier (eds). Handbook of the Mammals of the World, Volume 5, Monotremes and Marsupials. Barcelona: Lynx Editions; Voss RS, Díaz-Nieto JF, Jansa SA. 2018. A revision of Philander (Marsupialia: Didelphidae), part 1: P. quica, P. canus, and a new species from Amazonia. American Museum Novitates 3891: 1-70.</t>
  </si>
  <si>
    <t>In/On</t>
  </si>
  <si>
    <t>canus</t>
  </si>
  <si>
    <r>
      <rPr>
        <sz val="10"/>
        <color rgb="FF000000"/>
        <rFont val="Arial"/>
      </rPr>
      <t>Philander canus</t>
    </r>
    <r>
      <rPr>
        <sz val="10"/>
        <color rgb="FF000000"/>
        <rFont val="Arial"/>
      </rPr>
      <t xml:space="preserve"> (Osgood, 1913)</t>
    </r>
  </si>
  <si>
    <t>Acre, Amazonas, Goiás, Mato Grosso, Mato Grosso do Sul, Pará, Rondônia, Tocantins</t>
  </si>
  <si>
    <t>Amazônia, Cerrado, Pantanal</t>
  </si>
  <si>
    <t>Voss RS, Díaz-Nieto JF, Jansa SA. 2018. A revision of Philander (Marsupialia: Didelphidae), part 1: P. quica, P. canus, and a new species from Amazonia. American Museum Novitates 3891: 1-70.</t>
  </si>
  <si>
    <t>mcilhennyi</t>
  </si>
  <si>
    <r>
      <rPr>
        <sz val="10"/>
        <color rgb="FF000000"/>
        <rFont val="Arial"/>
      </rPr>
      <t>Philander mcilhennyi</t>
    </r>
    <r>
      <rPr>
        <sz val="10"/>
        <color rgb="FF000000"/>
        <rFont val="Arial"/>
      </rPr>
      <t xml:space="preserve"> Gardner &amp; Patton, 1972</t>
    </r>
  </si>
  <si>
    <t>Gardner AL, Patton JL. 1972. New species of Philander (Marsupialia: Didelphidae) and Mimon (Chiroptera: Phyllostomidae) from Peru. Occasional Papers of the Museum of Zoology, Louisiana State University 43: 1-12.</t>
  </si>
  <si>
    <t>Gardner|Patton</t>
  </si>
  <si>
    <t>Acre, Amazonas, Rondônia</t>
  </si>
  <si>
    <t>Astúa, D. 2015. Family Didelphidae (Opossums); pp. 70−186, in: D. E. Wilson, and R.A. Mittermeier (eds). Handbook of the Mammals of the World, Volume 5, Monotremes and Marsupials. Barcelona: Lynx Editions; Voss RS, Díaz-Nieto JF, Jansa SA. 2018. A revision of Philander (Marsupialia: Didelphidae), part 1: P. quica, P. canus, and a new species from Amazonia. American Museum Novitates 3891: 1-70; Araujo R da S, Bobrowiec PED, de Moura RT, Magnusson WE (2023) The impact of a run-of-the-river hydroelectric dam on a non-volant small-mammal assemblage in Brazilian Amazonia. Austral Ecol 48:143–157. https://doi.org/10.1111/aec.13257</t>
  </si>
  <si>
    <t>opossum</t>
  </si>
  <si>
    <r>
      <rPr>
        <sz val="10"/>
        <color rgb="FF000000"/>
        <rFont val="Arial"/>
      </rPr>
      <t>Philander opossum</t>
    </r>
    <r>
      <rPr>
        <sz val="10"/>
        <color rgb="FF000000"/>
        <rFont val="Arial"/>
      </rPr>
      <t xml:space="preserve"> (Linnaeus, 1758)</t>
    </r>
  </si>
  <si>
    <t>Amapá, Amazonas, Maranhão, Pará, Roraima</t>
  </si>
  <si>
    <t>Voss RS, Díaz-Nieto JF, Jansa SA. 2018. A revision of Philander (Marsupialia: Didelphidae), part 1: P. quica, P. canus, and a new species from Amazonia. American Museum Novitates 3891: 1-70; Papi B, Dos santos R H, Semedo T B., Moura A J, Carmo, É D, &amp; Lopes, W. (2020) Pequenos Mamíferos Não-Voadores. Em: Fauna de vertebrados do entorno da Estrada de Ferro Carajás. cap, 6, 173-187; Vieira, O. Q., &amp; Oliveira, T. G. D. (2020). Non-volant mammalian species richness in the ecotonal Brazilian midnorth: checklist for Maranhão State. Biota Neotropica, 20, e20190912</t>
  </si>
  <si>
    <t>pebas</t>
  </si>
  <si>
    <r>
      <rPr>
        <sz val="10"/>
        <color rgb="FF000000"/>
        <rFont val="Arial"/>
      </rPr>
      <t>Philander pebas</t>
    </r>
    <r>
      <rPr>
        <sz val="10"/>
        <color rgb="FF000000"/>
        <rFont val="Arial"/>
      </rPr>
      <t xml:space="preserve"> Voss, Díaz-Nieto &amp; Jansa, 2018</t>
    </r>
  </si>
  <si>
    <t>Voss|Días-Nieto|Jansa</t>
  </si>
  <si>
    <t>Acre, Amazonas</t>
  </si>
  <si>
    <t>quica</t>
  </si>
  <si>
    <r>
      <rPr>
        <sz val="10"/>
        <color rgb="FF000000"/>
        <rFont val="Arial"/>
      </rPr>
      <t>Philander quica</t>
    </r>
    <r>
      <rPr>
        <sz val="10"/>
        <color rgb="FF000000"/>
        <rFont val="Arial"/>
      </rPr>
      <t xml:space="preserve"> (Temminck, 1824)</t>
    </r>
  </si>
  <si>
    <t>cuíca-de-quatro-olhos, gambá-cinza-de-quatro-olhos, cuíca-verdadeira</t>
  </si>
  <si>
    <t>Temminck CJ. 1824. Deuxième monographie sur le genre sarigue.—Didelphis (Linn.). In Monographies de mammalogie ou description de quelques genres de mammifères dont les espèces ontété observées dans les différens musées de l’Europe: 21-54. Paris: G. Dufour et E. d’Ocogne.</t>
  </si>
  <si>
    <t>Temminck</t>
  </si>
  <si>
    <t>Bahia, Espírito Santo, Minas Gerais, Paraná, Rio de Janeiro, Rio Grande do Sul, Santa Catarina, São Paulo</t>
  </si>
  <si>
    <t>Marmosini</t>
  </si>
  <si>
    <t>Marmosa</t>
  </si>
  <si>
    <t>macrotarsus</t>
  </si>
  <si>
    <r>
      <rPr>
        <sz val="10"/>
        <color rgb="FF000000"/>
        <rFont val="Arial"/>
      </rPr>
      <t>Marmosa</t>
    </r>
    <r>
      <rPr>
        <sz val="10"/>
        <color rgb="FF000000"/>
        <rFont val="Arial"/>
      </rPr>
      <t xml:space="preserve"> (</t>
    </r>
    <r>
      <rPr>
        <sz val="10"/>
        <color rgb="FF000000"/>
        <rFont val="Arial"/>
      </rPr>
      <t>Marmosa</t>
    </r>
    <r>
      <rPr>
        <sz val="10"/>
        <color rgb="FF000000"/>
        <rFont val="Arial"/>
      </rPr>
      <t xml:space="preserve">) </t>
    </r>
    <r>
      <rPr>
        <sz val="10"/>
        <color rgb="FF000000"/>
        <rFont val="Arial"/>
      </rPr>
      <t>macrotarsus</t>
    </r>
    <r>
      <rPr>
        <sz val="10"/>
        <color rgb="FF000000"/>
        <rFont val="Arial"/>
      </rPr>
      <t xml:space="preserve"> (Wagner, 1842)</t>
    </r>
  </si>
  <si>
    <t xml:space="preserve">cuíca </t>
  </si>
  <si>
    <t>Acre, Amazonas, Mato Grosso, Pará</t>
  </si>
  <si>
    <t>Rossi RV. 2005. Revisão taxonômica de Marmosa Gray, 1821 (Didelphimorphia, Didelphidae). Tese de doutorado. Universidade de São Paulo, São Paulo, 2 vols.; Brandão MV, Garbino GST, Semedo TBF, Feijó A, Nascimento FO, Fernandes-Ferreira H, Rossi RV, Dalponte J, Carmignotto AP. 2019. Mammals of Mato Grosso, Brazil: annotated species list and historical review. Mastozoología Neotropical, 26:263-307.</t>
  </si>
  <si>
    <t>murina</t>
  </si>
  <si>
    <r>
      <rPr>
        <sz val="10"/>
        <color rgb="FF000000"/>
        <rFont val="Arial"/>
      </rPr>
      <t xml:space="preserve">Marmosa (Marmosa) murina </t>
    </r>
    <r>
      <rPr>
        <sz val="10"/>
        <color rgb="FF000000"/>
        <rFont val="Arial"/>
      </rPr>
      <t>(Linnaeus, 1758)</t>
    </r>
  </si>
  <si>
    <t>cuíca, marmosa</t>
  </si>
  <si>
    <t>Alagoas, Amapá, Amazonas, Bahia, Ceará, Espírito Santo, Goiás, Maranhão, Mato Grosso, Mato Grosso do Sul, Pará, Paraíba, Pernambuco, Piauí, Rondônia, Roraima, Tocantins</t>
  </si>
  <si>
    <t>Amazônia, Caatinga, Cerrado, Mata Atlântica</t>
  </si>
  <si>
    <t>Melo GL, Sponchiado J. 2012. Distribuição geográfica dos marsupiais no Brasil. In: CÁRCERES, N.C. (Ed.) Os marsupiais do Brasil: biologia, ecologia e conservação. 2ª Ed. Campo Grande: Editora UFMS. p.93-110; Faria MB, Oliveira JA, Bonvicino CR. 2013. Filogeografia de populações brasileiras de Marmosa (Marmosa) murina (Didelphimorphia, Didelphidae). Revista Nordestina de Biologia 21: 27–52; Astúa, D. 2015. Family Didelphidae (Opossums); pp. 70−186, in: D. E. Wilson, and R.A. Mittermeier (eds). Handbook of the Mammals of the World, Volume 5, Monotremes and Marsupials. Barcelona: Lynx Editions; Araujo R da S, Bobrowiec PED, de Moura RT, Magnusson WE (2023) The impact of a run-of-the-river hydroelectric dam on a non-volant small-mammal assemblage in Brazilian Amazonia. Austral Ecol 48:143–157. https://doi.org/10.1111/aec.13257; Terassini, F A (2010). Levantamento de carrapatos, seus hospedeiros e agentes infecciosos associados, na Estação Ecológica Samuel, Rondônia, Brasil. Tese de Mestrado USP; Percequillo A.R., Simões D.R., Alteff E.F., Abreu Junior E.F., Libardi G.S., Gomes I.B.S.R., Prado J.R., Coragem J.T., Silveira L.F., Storti  L.F., Turci L.C.B, Bernardes M.L., Brennand P.G.G., Bovendorp R.S (2011). Em: Marçal, A. S., Gomes, I. B. S. R., &amp; Coragem, J. T (organizadores): UHE Santo Antônio: guia das espécies de fauna resgatadas. Scriba Comunicação Corporativa, São Paulo.</t>
  </si>
  <si>
    <t>tyleriana</t>
  </si>
  <si>
    <r>
      <rPr>
        <sz val="10"/>
        <color theme="1"/>
        <rFont val="Arial"/>
      </rPr>
      <t>Marmosa (Marmosa) tyleriana</t>
    </r>
    <r>
      <rPr>
        <sz val="10"/>
        <color theme="1"/>
        <rFont val="Arial"/>
      </rPr>
      <t xml:space="preserve"> Tate, 1931</t>
    </r>
  </si>
  <si>
    <t>Tate GHH. 1931. Brief diagnoses of twenty-six apparently new forms of Marmosa (Marsupialia) from South America. American Museum Novitates 493: 1-14.</t>
  </si>
  <si>
    <t>Tate</t>
  </si>
  <si>
    <t>Faria, M. B., Oliveira, J. A. D., &amp; Bonvicino, C. R. (2013). Filogeografia de populações brasileiras de Marmosa (Marmosa) murina (Didelphimorphia, Didelphidae)</t>
  </si>
  <si>
    <t>DD</t>
  </si>
  <si>
    <t>waterhousei</t>
  </si>
  <si>
    <r>
      <rPr>
        <sz val="10"/>
        <color rgb="FF000000"/>
        <rFont val="Arial"/>
      </rPr>
      <t>Marmosa (Marmosa) waterhousei</t>
    </r>
    <r>
      <rPr>
        <sz val="10"/>
        <color rgb="FF000000"/>
        <rFont val="Arial"/>
      </rPr>
      <t xml:space="preserve"> (Tomes, 1860)</t>
    </r>
  </si>
  <si>
    <t>Tomes 1860. Description of a new species of opossum obtained by Mr. Fraser in Ecuador. Proc. Zool. Soc. London 1860: 58-60.</t>
  </si>
  <si>
    <t>Tomes</t>
  </si>
  <si>
    <t>Gutiérrez EE, Soriano PJ, Rossi RV, Murillo JJ, Ochoa GJ, Aguilera M. 2011. Occurrence of Marmosa waterhousei in the Venezuelan Andes, with comments on its biogeographic significance. Mammalia, 75: 381-386.</t>
  </si>
  <si>
    <t>Micoureus</t>
  </si>
  <si>
    <t>constantiae</t>
  </si>
  <si>
    <r>
      <rPr>
        <sz val="10"/>
        <color rgb="FF000000"/>
        <rFont val="Arial"/>
      </rPr>
      <t>Marmosa (Micoureus) constantiae</t>
    </r>
    <r>
      <rPr>
        <sz val="10"/>
        <color rgb="FF000000"/>
        <rFont val="Arial"/>
      </rPr>
      <t xml:space="preserve"> (Thomas, 1904)</t>
    </r>
  </si>
  <si>
    <t>Thomas O. 1904. On the mammals collected by Mr. A. Robert at Chapada, Matto Grosso (Percy Sladen Expedition to Central Brazil). Proceedings of the Zoological Society of London 1903(2): 232-244.</t>
  </si>
  <si>
    <t>Thomas</t>
  </si>
  <si>
    <t>Acre, Amazonas, Mato Grosso, Pará, Rondônia</t>
  </si>
  <si>
    <t xml:space="preserve">Voss RS, Giarla TC, Díaz-Nieto JF, Jansa SA. 2020. A revision of the didelphid marsupial genus Marmosa. Part 2. Species of the rapposa group (subgenus Micoureus). Bulletin of the American Museum of Natural History, 439: 1-60; Silva LGL, Ferreira DC, and Rossi RV. 2019. Species diversity of Marmosa subgenus Micoureus (Didelphimorphia, Didelphidae) and taxonomic evaluation of the white bellied woolly mouse opossum Marmosa constantiae. Zoological Journal of the Linnean Society 187: 240-277; </t>
  </si>
  <si>
    <t>demerarae</t>
  </si>
  <si>
    <r>
      <rPr>
        <sz val="10"/>
        <color rgb="FF000000"/>
        <rFont val="Arial"/>
      </rPr>
      <t>Marmosa (Micoureus) demerarae</t>
    </r>
    <r>
      <rPr>
        <sz val="10"/>
        <color rgb="FF000000"/>
        <rFont val="Arial"/>
      </rPr>
      <t xml:space="preserve"> (Thomas, 1905)</t>
    </r>
  </si>
  <si>
    <t>Thomas O. 1905. New Neotropical Chrotopterus, Sciurus, Neacomys, Coendou, Proechimys, and Marmosa. The Annals and Magazine of Natural History (series 7) 16: 308-314.</t>
  </si>
  <si>
    <t>Amapá, Pará, Alagoas, Amazonas, Bahia, Ceará, Goiás, Maranhão, Mato Grosso, Paraíba, Pernambuco, Piauí, Rondônia, Roraima, Tocantins</t>
  </si>
  <si>
    <t>Voss RS, Giarla TC, Díaz-Nieto JF, Jansa SA. 2020. A revision of the didelphid marsupial genus Marmosa. Part 2. Species of the rapposa group (subgenus Micoureus). Bulletin of the American Museum of Natural History, 439: 1-60; Silva LGL, Ferreira DC, and Rossi RV. 2019. Species diversity of Marmosa subgenus Micoureus (Didelphimorphia, Didelphidae) and taxonomic evaluation of the white bellied woolly mouse opossum Marmosa constantiae. Zoological Journal of the Linnean Society 187: 240-277; Abreu-Júnior, EF, Brennand PGG &amp; Percequillo AR. 2017. Diversidade de mamíferos do baixo Rio Jufari, Roraima, Brasil. Papéis Avulsos de Zoologia 57: 37–55; Gurgel-Filho NM, Feijó A, Langguth A. 2015. Pequenos mamíferos do Ceará (marsupiais, morcegos e roedores sigmodontíneos) com discussão taxonômica de algumas espécies. Revista Nordestina de Biologia 23(2): 1-150; Papi B, Dos santos R H, Semedo T B., Moura A J, Carmo, É D, &amp; Lopes, W. (2020) Pequenos Mamíferos Não-Voadores. Em: Fauna de vertebrados do entorno da Estrada de Ferro Carajás. cap, 6, 173-187; Vieira, O. Q., &amp; Oliveira, T. G. D. (2020). Non-volant mammalian species richness in the ecotonal Brazilian midnorth: checklist for Maranhão State. Biota Neotropica, 20, e20190912; Povoa, M. M., De Souza, A. A., Naiff, R. D., Arias, J. R., Naiff, M. F., Biancardi, C. B., &amp; Miles, M. A. (1984). Chagas' disease in the Amazon Basin IV: Host records of Trypanosoma cruzi zymodemes in the States of Amazonas and Rondonia, Brazil. Annals of Tropical Medicine &amp; Parasitology, 78(5), 479-487.</t>
  </si>
  <si>
    <t>paraguayana</t>
  </si>
  <si>
    <r>
      <rPr>
        <sz val="10"/>
        <color rgb="FF000000"/>
        <rFont val="Arial"/>
      </rPr>
      <t>Marmosa (Micoureus) paraguayana</t>
    </r>
    <r>
      <rPr>
        <sz val="10"/>
        <color rgb="FF000000"/>
        <rFont val="Arial"/>
      </rPr>
      <t xml:space="preserve"> Tate, 1931</t>
    </r>
  </si>
  <si>
    <t>cuíca, guaiquica-cinza</t>
  </si>
  <si>
    <t>Espírito Santo, Minas Gerais, Paraná, Rio de Janeiro, Rio Grande do Sul, Santa Catarina, São Paulo,</t>
  </si>
  <si>
    <t xml:space="preserve">Voss RS, Giarla TC, Díaz-Nieto JF, Jansa SA. 2020. A revision of the didelphid marsupial genus Marmosa. Part 2. Species of the rapposa group (subgenus Micoureus). Bulletin of the American Museum of Natural History, 439: 1-60; Lima-Silva B., Jorge J. Cherem and Paula Ribeiro-Souza et al. Updated list of mammals of the Island of Santa Catarina, southern Brazil. Zoologia (Curitiba). 2024. Vol. 41. DOI: 10.1590/s1984-4689.v41.e23102 </t>
  </si>
  <si>
    <t>phaea</t>
  </si>
  <si>
    <r>
      <rPr>
        <sz val="10"/>
        <color rgb="FF000000"/>
        <rFont val="Arial"/>
      </rPr>
      <t>Marmosa (Micoureus) phaea</t>
    </r>
    <r>
      <rPr>
        <sz val="10"/>
        <color rgb="FF000000"/>
        <rFont val="Arial"/>
      </rPr>
      <t xml:space="preserve"> Thomas, 1899</t>
    </r>
  </si>
  <si>
    <t>Thomas O. 1899. On a new species of Marmosa. The Annals and Magazine of Natural History (series 7) 3: 44-45.</t>
  </si>
  <si>
    <t>Voss RS, Giarla TC, Díaz-Nieto JF, Jansa SA. 2020. A revision of the didelphid marsupial genus Marmosa. Part 2. Species of the rapposa group (subgenus Micoureus). Bulletin of the American Museum of Natural History, 439: 1-60</t>
  </si>
  <si>
    <t>VU</t>
  </si>
  <si>
    <t>NT</t>
  </si>
  <si>
    <t>rapposa</t>
  </si>
  <si>
    <r>
      <rPr>
        <sz val="10"/>
        <color rgb="FF000000"/>
        <rFont val="Arial"/>
      </rPr>
      <t>Marmosa (Micoureus) rapposa</t>
    </r>
    <r>
      <rPr>
        <sz val="10"/>
        <color rgb="FF000000"/>
        <rFont val="Arial"/>
      </rPr>
      <t xml:space="preserve"> Thomas, 1899</t>
    </r>
  </si>
  <si>
    <t>Thomas O. 1899. On some small mammals from District Cuzco, Peru. The Annals and Magazine of Natural History (series 7) 3: 40-44.</t>
  </si>
  <si>
    <t>Mato Grosso, Mato Grosso do Sul, Rondônia</t>
  </si>
  <si>
    <t xml:space="preserve">Silva LGL, Ferreira DC, and Rossi RV. 2019. Species diversity of Marmosa subgenus Micoureus (Didelphimorphia, Didelphidae) and taxonomic evaluation of the white bellied woolly mouse opossum Marmosa constantiae. Zoological Journal of the Linnean Society 187: 240-277; Voss RS, Giarla TC, Díaz-Nieto JF, Jansa SA. 2020. A revision of the didelphid marsupial genus Marmosa. Part 2. Species of the rapposa group (subgenus Micoureus). Bulletin of the American Museum of Natural History, 439: 1-60; Voss RS, Fleck DW, Jansa SA. 2019. Mammalian diversity and Matses ethnomammalogy in Amazonian Peru. Part 3: Marsupials (Didelphimorphia). Bulletin of the American Museum of Natural History 432: 1-87; Melo GL, Sponchiado J. 2012. Distribuição geográfica dos marsupiais no Brasil. In: CÁRCERES, N.C. (Ed.) Os marsupiais do Brasil: biologia, ecologia e conservação. 2ª Ed. Campo Grande: Editora UFMS. p.93-110; </t>
  </si>
  <si>
    <t>rutteri</t>
  </si>
  <si>
    <r>
      <rPr>
        <sz val="10"/>
        <color rgb="FF000000"/>
        <rFont val="Arial"/>
      </rPr>
      <t>Marmosa (Micoureus) rutteri</t>
    </r>
    <r>
      <rPr>
        <sz val="10"/>
        <color rgb="FF000000"/>
        <rFont val="Arial"/>
      </rPr>
      <t xml:space="preserve"> Thomas, 1924</t>
    </r>
  </si>
  <si>
    <t>Thomas O. 1924.On a collectionofmammalsmade by Mr. Latham Rutter in the Peruvian Amazons. The Annals and Magazine of Natural History (series 9) 13: 530-538.</t>
  </si>
  <si>
    <t xml:space="preserve">Voss RS, Fleck DW, Jansa SA. 2019. Mammalian diversity and Matses ethnomammalogy in Amazonian Peru. Part 3: Marsupials (Didelphimorphia). Bulletin of the American Museum of Natural History 432: 1-87; Silva LGL, Ferreira DC, and Rossi RV. 2019. Species diversity of Marmosa subgenus Micoureus (Didelphimorphia, Didelphidae) and taxonomic evaluation of the white bellied woolly mouse opossum Marmosa constantiae. Zoological Journal of the Linnean Society 187: 240-277; Voss RS, Giarla TC, Díaz-Nieto JF, Jansa SA. 2020. A revision of the didelphid marsupial genus Marmosa. Part 2. Species of the rapposa group (subgenus Micoureus). Bulletin of the American Museum of Natural History, 439: 1-60; </t>
  </si>
  <si>
    <t>Stegomarmosa</t>
  </si>
  <si>
    <t>lepida</t>
  </si>
  <si>
    <r>
      <rPr>
        <sz val="10"/>
        <color rgb="FF000000"/>
        <rFont val="Arial"/>
      </rPr>
      <t>Marmosa (Stegomarmosa) lepida</t>
    </r>
    <r>
      <rPr>
        <sz val="10"/>
        <color rgb="FF000000"/>
        <rFont val="Arial"/>
      </rPr>
      <t xml:space="preserve"> (Thomas, 1888)</t>
    </r>
  </si>
  <si>
    <t>Thomas O. 1888. Diagnoses of four new species of Didelphys. The Annals and Magazine of Natural History (series 6) 1: 158-159.</t>
  </si>
  <si>
    <t>Amapá, Amazonas, Mato Grosso, Pará</t>
  </si>
  <si>
    <t>Creighton GK, Gardner AL. 2008. Genus Marmosa Gray, 1821. In: Gardner AL (Ed) Mammals of South America. Volume 1. Marsupials, Xenarthrans, Shrews and Bats. The University of Chicago Press, Chicago, 51–61; Guimarães RR, Loss AC, Costa LP. 2018. New records of the rare little rufous mouse opossum, Marmosa lepida (Thomas,1888) (Mammalia, Didelphidae) in southeastern Amazonia, Brazil. Check List 14: 113–119; da Silva CR, Martins ACM, de Castro IJ, Bernard E, Cardoso EM, Lima DS, Gregorin R, Rossi RV, Percequillo AR, Castro KC. 2013. Mammals of Amapá State, Eastern Brazilian Amazonia: a revised taxonomic list with comments on species distributions. Mammalia 77(4): 1-16; Brandão MV, Garbino GST, Semedo TBF, Feijó A, Nascimento FO, Fernandes-Ferreira H, Rossi RV, Dalponte J, Carmignotto AP. 2019. Mammals of Mato Grosso, Brazil: annotated species list and historical review. Mastozoología Neotropical, 26:263-307.</t>
  </si>
  <si>
    <t>Monodelphis</t>
  </si>
  <si>
    <t>Microdelphys</t>
  </si>
  <si>
    <t>americana</t>
  </si>
  <si>
    <r>
      <rPr>
        <sz val="10"/>
        <color rgb="FF000000"/>
        <rFont val="Arial"/>
      </rPr>
      <t>Monodelphis (Microdelphys) americana</t>
    </r>
    <r>
      <rPr>
        <sz val="10"/>
        <color rgb="FF000000"/>
        <rFont val="Arial"/>
      </rPr>
      <t xml:space="preserve"> (Müller, 1776)</t>
    </r>
  </si>
  <si>
    <t>catita-de-listras, catita, cuíca-de três-listras</t>
  </si>
  <si>
    <t>Müller PLS. 1776. Des Ritters Carl von Linné Königlich Schwedischen Leibarztes u. u. vollständiges Natursystem nach der zwölften lateinischen Ausgabe und nach Anleitung des holländischen Houttuynischen Werks mit einer ausführlichen Erklärung. Supl. Erste Classe Säugende Thiere. Nürenberg: Gabriel Nicolaus Raspe.</t>
  </si>
  <si>
    <t>Müller</t>
  </si>
  <si>
    <t>Bahia, Ceará, Distrito Federal, Espírito Santo, Goiás, Maranhão, Minas Gerais, Pará, Pernambuco, Rio de Janeiro, São Paulo, Sergipe</t>
  </si>
  <si>
    <t>Cerrado, Mata Atlântica, Amazonia</t>
  </si>
  <si>
    <t>Pavan SE, Voss RS. 2016. A Revised Subgeneric Classification of Short-tailed Opossums (Didelphidae: Monodelphis). American Museum Novitates 3868: 1-44; Papi B, Dos santos R H, Semedo T B., Moura A J, Carmo, É D, &amp; Lopes, W. (2020) Pequenos Mamíferos Não-Voadores. Em: Fauna de vertebrados do entorno da Estrada de Ferro Carajás. cap, 6, 173-187; Vieira, O. Q., &amp; Oliveira, T. G. D. (2020). Non-volant mammalian species richness in the ecotonal Brazilian midnorth: checklist for Maranhão State. Biota Neotropica, 20, e20190912.</t>
  </si>
  <si>
    <t>iheringi</t>
  </si>
  <si>
    <r>
      <rPr>
        <sz val="10"/>
        <color rgb="FF000000"/>
        <rFont val="Arial"/>
      </rPr>
      <t>Monodelphis (Microdelphys) iheringi</t>
    </r>
    <r>
      <rPr>
        <sz val="10"/>
        <color rgb="FF000000"/>
        <rFont val="Arial"/>
      </rPr>
      <t xml:space="preserve"> (Thomas, 1888)</t>
    </r>
  </si>
  <si>
    <t>catita, catita-de-listras, guaiquica-listrada</t>
  </si>
  <si>
    <t>Espírito Santo, Rio de Janeiro, Rio Grande do Sul, Santa Catarina, São Paulo</t>
  </si>
  <si>
    <t>Pavan SE, Voss RS. 2016. A Revised Subgeneric Classification of Short-tailed Opossums (Didelphidae: Monodelphis). American Museum Novitates 3868: 1-44.</t>
  </si>
  <si>
    <t>scalops</t>
  </si>
  <si>
    <r>
      <rPr>
        <sz val="10"/>
        <color rgb="FF000000"/>
        <rFont val="Arial"/>
      </rPr>
      <t>Monodelphis (Microdelphys) scalops</t>
    </r>
    <r>
      <rPr>
        <sz val="10"/>
        <color rgb="FF000000"/>
        <rFont val="Arial"/>
      </rPr>
      <t xml:space="preserve"> (Thomas, 1888)</t>
    </r>
  </si>
  <si>
    <t xml:space="preserve">catita-de-listras, catita </t>
  </si>
  <si>
    <t>Espírito Santo, Minas Gerais, Paraná, Rio de Janeiro, Santa Catarina, São Paulo</t>
  </si>
  <si>
    <t>Monodelphiops</t>
  </si>
  <si>
    <t>dimidiata</t>
  </si>
  <si>
    <r>
      <rPr>
        <sz val="10"/>
        <color rgb="FF000000"/>
        <rFont val="Arial"/>
      </rPr>
      <t>Monodelphis (Monodelphiops) dimidiata</t>
    </r>
    <r>
      <rPr>
        <sz val="10"/>
        <color rgb="FF000000"/>
        <rFont val="Arial"/>
      </rPr>
      <t xml:space="preserve"> (Wagner, 1847)</t>
    </r>
  </si>
  <si>
    <t>guaiquica-anã, catita</t>
  </si>
  <si>
    <t>Wagner JA. 1847. Beiträge zur Kenntniss der Säugthiere Amerika’s. Abhandlungen der Mathematisch-Physikalischen Klasse der Königlich Bayerischen Akademie der Wissenschaften 5: 121-208.</t>
  </si>
  <si>
    <t>151[footnote]</t>
  </si>
  <si>
    <t>Minas Gerais, Paraná, Rio de Janeiro, Rio Grande do Sul, Santa Catarina, São Paulo</t>
  </si>
  <si>
    <t>Mata Atlântica, Pampa</t>
  </si>
  <si>
    <t>unistriata</t>
  </si>
  <si>
    <r>
      <rPr>
        <sz val="10"/>
        <color rgb="FF000000"/>
        <rFont val="Arial"/>
      </rPr>
      <t>Monodelphis (Monodelphiops) unistriata</t>
    </r>
    <r>
      <rPr>
        <sz val="10"/>
        <color rgb="FF000000"/>
        <rFont val="Arial"/>
      </rPr>
      <t xml:space="preserve"> (Wagner, 1842)</t>
    </r>
  </si>
  <si>
    <t xml:space="preserve">catita </t>
  </si>
  <si>
    <t>São Paulo</t>
  </si>
  <si>
    <t>CR</t>
  </si>
  <si>
    <t>arlindoi</t>
  </si>
  <si>
    <r>
      <rPr>
        <sz val="10"/>
        <color rgb="FF000000"/>
        <rFont val="Arial"/>
      </rPr>
      <t>Monodelphis (Monodelphis) arlindoi</t>
    </r>
    <r>
      <rPr>
        <sz val="10"/>
        <color rgb="FF000000"/>
        <rFont val="Arial"/>
      </rPr>
      <t xml:space="preserve"> S. Pavan, Rossi &amp; Schneider, 2012</t>
    </r>
  </si>
  <si>
    <t>catita, catita-de-cauda-curta</t>
  </si>
  <si>
    <t>Pavan SE, Rossi RV, Schneider H. 2012. Species diversity in the Monodelphis brevicaudata complex (Didelphimorphia: Didelphidae) inferred from molecular and morphological data, with the description of a new species. Zoological Journal of the Linnean Society 165: 190-223.</t>
  </si>
  <si>
    <t>S. Pavan|Rossi|Schneider</t>
  </si>
  <si>
    <t>Amazonas, Pará, Roraima</t>
  </si>
  <si>
    <t>brevicaudata</t>
  </si>
  <si>
    <r>
      <rPr>
        <sz val="10"/>
        <color rgb="FF000000"/>
        <rFont val="Arial"/>
      </rPr>
      <t>Monodelphis (Monodelphis) brevicaudata</t>
    </r>
    <r>
      <rPr>
        <sz val="10"/>
        <color rgb="FF000000"/>
        <rFont val="Arial"/>
      </rPr>
      <t xml:space="preserve"> (Erxleben, 1777)</t>
    </r>
  </si>
  <si>
    <t>Erxleben ICP. 1777. Systema regni animalis per classes, ordines, genera, species, varietates, cum synonymia et historia animalium. Classis I, Mammalia. Lipsiae [Leipzig]: Impensis Weygandianis.</t>
  </si>
  <si>
    <t>Erxleben</t>
  </si>
  <si>
    <t>Amazonas, Roraima</t>
  </si>
  <si>
    <t>domestica</t>
  </si>
  <si>
    <r>
      <rPr>
        <sz val="10"/>
        <color rgb="FF000000"/>
        <rFont val="Arial"/>
      </rPr>
      <t>Monodelphis (Monodelphis) domestica</t>
    </r>
    <r>
      <rPr>
        <sz val="10"/>
        <color rgb="FF000000"/>
        <rFont val="Arial"/>
      </rPr>
      <t xml:space="preserve"> (Wagner, 1842)</t>
    </r>
  </si>
  <si>
    <t>catita, catita-de-cauda-curta, cuíca-do-rabo-curto</t>
  </si>
  <si>
    <t>Alagoas, Bahia, Ceará, Goiás, Maranhão, Mato Grosso, Mato Grosso do Sul, Minas Gerais, Paraíba, Pernambuco, Piauí, Tocantins</t>
  </si>
  <si>
    <t>Caatinga, Cerrado, Mata Atlântica, Pantanal</t>
  </si>
  <si>
    <t>Macrini, T.E. 2004. Monodelphis domestica. Mammalian Species 760: 1–8; Astúa, D. 2015. Family Didelphidae (Opossums); pp. 70−186, in: D. E. Wilson, and R.A. Mittermeier (eds). Handbook of the Mammals of the World, Volume 5, Monotremes and Marsupials. Barcelona: Lynx Editions; Pine RH, Handley CO. 2007. Genus Monodelphis Burnett, 1830. Pp 82-107 in In AL Gardner (Ed.), Mammals of South America, Vol. 1, Marsupials, Xenarthrans, Shrews and Bats. The University of Chicago Press, Chicago; Pavan SE, Voss RS. 2016. A Revised Subgeneric Classification of Short-tailed Opossums (Didelphidae: Monodelphis). American Museum Novitates 3868: 1-44.</t>
  </si>
  <si>
    <t>glirina</t>
  </si>
  <si>
    <r>
      <rPr>
        <sz val="10"/>
        <color rgb="FF000000"/>
        <rFont val="Arial"/>
      </rPr>
      <t>Monodelphis (Monodelphis) glirina</t>
    </r>
    <r>
      <rPr>
        <sz val="10"/>
        <color rgb="FF000000"/>
        <rFont val="Arial"/>
      </rPr>
      <t xml:space="preserve"> (Wagner, 1842)</t>
    </r>
  </si>
  <si>
    <t>Pavan SE. 2019. A revision of the Monodelphis glirina group (Didelphidae: Marmosini), with a description of a new species from Roraima, Brazil. Journal of Mammalogy 100: 103-117.</t>
  </si>
  <si>
    <t>touan</t>
  </si>
  <si>
    <r>
      <rPr>
        <sz val="10"/>
        <color rgb="FF000000"/>
        <rFont val="Arial"/>
      </rPr>
      <t>Monodelphis (Monodelphis) touan</t>
    </r>
    <r>
      <rPr>
        <sz val="10"/>
        <color rgb="FF000000"/>
        <rFont val="Arial"/>
      </rPr>
      <t xml:space="preserve"> (Shaw, 1800)</t>
    </r>
  </si>
  <si>
    <t>Shaw G. 1800. General zoology or systematic natural history. London: G. Kearsley.</t>
  </si>
  <si>
    <t>Shaw</t>
  </si>
  <si>
    <t>Amapá, Pará</t>
  </si>
  <si>
    <t>vossi</t>
  </si>
  <si>
    <r>
      <rPr>
        <sz val="10"/>
        <color rgb="FF000000"/>
        <rFont val="Arial"/>
      </rPr>
      <t>Monodelphis (Monodelphis) vossi</t>
    </r>
    <r>
      <rPr>
        <sz val="10"/>
        <color rgb="FF000000"/>
        <rFont val="Arial"/>
      </rPr>
      <t xml:space="preserve"> S. Pavan, 2019</t>
    </r>
  </si>
  <si>
    <t>Pavan SE. 2019. A revision of the Monodelphis glirina group (Didelphidae: Marmosini), with a description of a new species from Roraima, Brazil. Journal of Mammalogy 100: 103-117. https://doi.org/10.1093/jmammal/gyy165</t>
  </si>
  <si>
    <t>S. Pavan</t>
  </si>
  <si>
    <t>Roraima</t>
  </si>
  <si>
    <t>Mygalodelphys</t>
  </si>
  <si>
    <t>kunsi</t>
  </si>
  <si>
    <r>
      <rPr>
        <sz val="10"/>
        <color rgb="FF000000"/>
        <rFont val="Arial"/>
      </rPr>
      <t>Monodelphis (Mygalodelphys) kunsi</t>
    </r>
    <r>
      <rPr>
        <sz val="10"/>
        <color rgb="FF000000"/>
        <rFont val="Arial"/>
      </rPr>
      <t xml:space="preserve"> Pine, 1975</t>
    </r>
  </si>
  <si>
    <t>Pine RH. 1975. A new species of Monodelphis (Mammalia: Marsupialia: Didelphidae) from Bolivia. Journal of Mammalogy 39: 320-322.</t>
  </si>
  <si>
    <t>Pine</t>
  </si>
  <si>
    <t>Distrito Federal, Goiás, Mato Grosso, Mato Grosso do Sul, Minas Gerais, Tocantins</t>
  </si>
  <si>
    <t>Cerrado</t>
  </si>
  <si>
    <t>peruviana</t>
  </si>
  <si>
    <t>Monodelphis peruviana</t>
  </si>
  <si>
    <r>
      <rPr>
        <sz val="10"/>
        <color rgb="FF000000"/>
        <rFont val="Arial"/>
      </rPr>
      <t xml:space="preserve">Monodelphis (Mygalodelphys) peruviana </t>
    </r>
    <r>
      <rPr>
        <sz val="10"/>
        <color rgb="FF000000"/>
        <rFont val="Arial"/>
      </rPr>
      <t>(Osgood, 1913)</t>
    </r>
  </si>
  <si>
    <t>Acre</t>
  </si>
  <si>
    <t>Bonvicino, C. R., Lazar, A., Povill, C., Caramaschi, F. P., de Freitas, T. P., Crisóstomo, C. F., ... &amp; D’Andrea, P. S. (2022). Phylogeny of Didelphid marsupials (Didelphimorphia) from Acre, western Amazonia. Mammalian Biology, 102(5), 1997-2015.</t>
  </si>
  <si>
    <t>pinocchio</t>
  </si>
  <si>
    <r>
      <rPr>
        <sz val="10"/>
        <color rgb="FF000000"/>
        <rFont val="Arial"/>
      </rPr>
      <t>Monodelphis (Mygalodelphys) pinocchio</t>
    </r>
    <r>
      <rPr>
        <sz val="10"/>
        <color rgb="FF000000"/>
        <rFont val="Arial"/>
      </rPr>
      <t xml:space="preserve"> S. Pavan, 2015</t>
    </r>
  </si>
  <si>
    <t>Pavan SE. 2015. A new species of Monodelphis (Didelphimorphia: Didelphidae) from the Brazilian Atlantic Forest. American Museum Novitates 3832: 1-15.</t>
  </si>
  <si>
    <t>Espírito Santo, Minas Gerais, Rio de Janeiro, São Paulo</t>
  </si>
  <si>
    <t>ronaldi</t>
  </si>
  <si>
    <t>Monodelphis ronaldi</t>
  </si>
  <si>
    <r>
      <rPr>
        <sz val="10"/>
        <color rgb="FF000000"/>
        <rFont val="Arial"/>
      </rPr>
      <t>Monodelphis (Mygalodelphys) ronaldi</t>
    </r>
    <r>
      <rPr>
        <sz val="10"/>
        <color rgb="FF000000"/>
        <rFont val="Arial"/>
      </rPr>
      <t xml:space="preserve"> Solari, 2004</t>
    </r>
  </si>
  <si>
    <t>Solari S. 2004. A new species of Monodelphis (Didelphimorphia: Didelphidae) from southeastern Peru. Mammalian Biology 69: 145-152.</t>
  </si>
  <si>
    <t>Solari</t>
  </si>
  <si>
    <t>Amazonia</t>
  </si>
  <si>
    <t>Bezerra AMR, Bonvicino, CR, Caramaschi FP, Castiglia R. 2019. Discovery of the rare Handley’s short-tailed opossum, Monodelphis handleyi, in the threatened southern Amazonian savanna of Brazil. Mammalian Biology 97: 18-35; Ruelas, D., and V. Pacheco. 2022. New morphological data and phylogenetic position of the rare shorttailed opossum Monodelphis ronaldi (Didelphimorphia: Didelphidae) with new records. Mammalian Biology</t>
  </si>
  <si>
    <t>saci</t>
  </si>
  <si>
    <r>
      <rPr>
        <sz val="10"/>
        <color rgb="FF000000"/>
        <rFont val="Arial"/>
      </rPr>
      <t>Monodelphis (Mygalodelphys) saci</t>
    </r>
    <r>
      <rPr>
        <sz val="10"/>
        <color rgb="FF000000"/>
        <rFont val="Arial"/>
      </rPr>
      <t xml:space="preserve"> S. Pavan, Mendes-Oliveira &amp; Voss, 2017</t>
    </r>
  </si>
  <si>
    <t>Pavan SE, Mendes-Oliveira AC , Voss RS. 2017. A new species of Monodelphis (Didelphimorphia: Didelphidae) from the Brazilian Amazon. American Museum Novitates 3872: 1-20.</t>
  </si>
  <si>
    <t>S. Pavan|Mendes-Oliveira|Voss</t>
  </si>
  <si>
    <t>Pavan SE, Mendes-Oliveira AC , Voss RS. 2017. A new species of Monodelphis (Didelphimorphia: Didelphidae) from the Brazilian Amazon. American Museum Novitates 3872: 1-20; Achilles, G. R., Kautzmann, R. P., Chagas, H. D. F., Pereira-Silva, J. W., Almeida, J. F., Fonseca, F. R., ... &amp; Ríos-Velásquez, C. M. (2021). Presence of trypanosomatids, with emphasis on Leishmania, in Rodentia and Didelphimorphia mammals of a rural settlement in the central Amazon region. Memórias do Instituto Oswaldo Cruz, 116, e200427; Silva C. E., R. A. de Andrade, É. M. S. de Souza,E. S. Eler, M. N. F. da Silva, and E. Feldberg. 2017. Comparative cytogenetics of some marsupial species (Didelphimorphia, Didelphidae) from the Amazon basin. Comparative Cytogenetics 11:703–725.</t>
  </si>
  <si>
    <t>Pyrodelphys</t>
  </si>
  <si>
    <t>emiliae</t>
  </si>
  <si>
    <r>
      <rPr>
        <sz val="10"/>
        <color rgb="FF000000"/>
        <rFont val="Arial"/>
      </rPr>
      <t>Monodelphis (Pyrodelphys) emiliae</t>
    </r>
    <r>
      <rPr>
        <sz val="10"/>
        <color rgb="FF000000"/>
        <rFont val="Arial"/>
      </rPr>
      <t xml:space="preserve"> (Thomas, 1912)</t>
    </r>
  </si>
  <si>
    <t>Thomas O. 1912. On small mammals from the lower Amazon. The Annals and Magazine of Natural History (series 8) 9: 84-90.</t>
  </si>
  <si>
    <t>Metachirini</t>
  </si>
  <si>
    <t>Metachirus</t>
  </si>
  <si>
    <t>aritanai</t>
  </si>
  <si>
    <r>
      <rPr>
        <sz val="10"/>
        <color rgb="FF000000"/>
        <rFont val="Arial"/>
      </rPr>
      <t>Metachirus aritanai</t>
    </r>
    <r>
      <rPr>
        <sz val="10"/>
        <color rgb="FF000000"/>
        <rFont val="Arial"/>
      </rPr>
      <t xml:space="preserve"> Miranda, Nunes, Machado, Farias, Menezes, Ardente, Dos Santos-Filho, Bredin &amp; da Silva, 2023</t>
    </r>
  </si>
  <si>
    <t>cuíca-de-quatro-olhos</t>
  </si>
  <si>
    <t>Miranda CL, Nunes MS, Machado AF, Farias IP, Menezes FH, Ardente, NC, Dos Santos-Filho M, Bredin YK, da Silva, MNF. A new species of jupati, genus Metachirus Burmeister 1854 (Didelphimorphia, Didelphidae) for the Brazilian Amazon. Mammalia, 2023. https://doi.org/10.1515/mammalia-2021-0176</t>
  </si>
  <si>
    <t>Miranda|Nunes|Machado|Farias|Menezes|Ardente|Dos Santos-Filho|Bredin|da Silva</t>
  </si>
  <si>
    <t>Pará, Tocantins</t>
  </si>
  <si>
    <t>myosuros</t>
  </si>
  <si>
    <r>
      <rPr>
        <sz val="10"/>
        <color rgb="FF000000"/>
        <rFont val="Arial"/>
      </rPr>
      <t>Metachirus myosuros</t>
    </r>
    <r>
      <rPr>
        <sz val="10"/>
        <color rgb="FF000000"/>
        <rFont val="Arial"/>
      </rPr>
      <t xml:space="preserve"> (Temminck, 1824)</t>
    </r>
  </si>
  <si>
    <t>cuíca-de-quatro-olhos, cuíca-marrom, cuíca-rabo-de-rato, jupati</t>
  </si>
  <si>
    <t>Acre, Alagoas, Amazonas, Bahia, Espírito Santo, Maranhão, Mato Grosso, Mato Grosso do Sul, Minas Gerais, Pará, Paraná, Pernambuco, Rio de Janeiro, Rondônia, Rorâima, Santa Catarina, São Paulo, Sergipe</t>
  </si>
  <si>
    <t>Amazônia, Mata Atlântica, Pantanal</t>
  </si>
  <si>
    <t>Voss RS, Fleck DW, Jansa SA. 2019. Mammalian diversity and Matses ethnomammalogy in Amazonian Peru. Part 3: Marsupials (Didelphimorphia). Bulletin of the American Museum of Natural History 432:1-87; Miranda CL, Nunes MS, Machado AF, Farias IP, Menezes FH, Ardente, NC, Dos Santos-Filho M, Bredin YK, da Silva, MNF. A new species of jupati, genus Metachirus Burmeister 1854 (Didelphimorphia, Didelphidae) for the Brazilian Amazon. Mammalia, 2023. https://doi.org/10.1515/mammalia-2021-0176; Papi B, Dos santos R H, Semedo T B., Moura A J, Carmo, É D, &amp; Lopes, W. (2020). Pequenos Mamíferos Não-Voadores. Em: Fauna de vertebrados do entorno da Estrada de Ferro Carajás. cap, 6, 173-187.</t>
  </si>
  <si>
    <t>nudicaudatus</t>
  </si>
  <si>
    <r>
      <rPr>
        <sz val="10"/>
        <color rgb="FF000000"/>
        <rFont val="Arial"/>
      </rPr>
      <t>Metachirus nudicaudatus</t>
    </r>
    <r>
      <rPr>
        <sz val="10"/>
        <color rgb="FF000000"/>
        <rFont val="Arial"/>
      </rPr>
      <t xml:space="preserve"> (É. Geoffroy, 1803)</t>
    </r>
  </si>
  <si>
    <t>Geoffroy St.- Hilaire É. 1803. Catalogue des mammifères du Muséum National d’Histoire Naturelle. Paris: publisher unknown, 272 pp.</t>
  </si>
  <si>
    <t>É. Geoffroy</t>
  </si>
  <si>
    <t>Voss RS, Fleck DW, Jansa SA. 2019. Mammalian diversity and Matses ethnomammalogy in Amazonian Peru. Part 3: Marsupials (Didelphimorphia). Bulletin of the American Museum of Natural History 432:1-87; Miranda CL, Nunes MS, Machado AF, Farias IP, Menezes FH, Ardente, NC, Dos Santos-Filho M, Bredin YK, da Silva, MNF. A new species of jupati, genus Metachirus Burmeister 1854 (Didelphimorphia, Didelphidae) for the Brazilian Amazon. Mammalia, 2023. https://doi.org/10.1515/mammalia-2021-0176</t>
  </si>
  <si>
    <t>Thylamyini</t>
  </si>
  <si>
    <t>Cryptonanus</t>
  </si>
  <si>
    <t>agricolai</t>
  </si>
  <si>
    <r>
      <rPr>
        <sz val="10"/>
        <color rgb="FF000000"/>
        <rFont val="Arial"/>
      </rPr>
      <t>Cryptonanus agricolai</t>
    </r>
    <r>
      <rPr>
        <sz val="10"/>
        <color rgb="FF000000"/>
        <rFont val="Arial"/>
      </rPr>
      <t xml:space="preserve"> (Moojen, 1943)</t>
    </r>
  </si>
  <si>
    <t>catita, guaiquica</t>
  </si>
  <si>
    <t>Moojen J. 1943. Alguns mamíferos colecionados no nordeste do Brasil com a descrição de duas espécies novas e notas de campo. Boletim do Museu Nacional, Rio de Janeiro, Nova série, Zoologia 5: 1-14.</t>
  </si>
  <si>
    <t>Moojen</t>
  </si>
  <si>
    <t>Alagoas, Bahia, Ceará, Espírito Santo, Goiás, Mato Grosso, Mato Grosso do Sul, Minas Gerais, Paraíba, Pernambuco, Piauí, Rio de Janeiro, São Paulo, Sergipe, Tocantins</t>
  </si>
  <si>
    <t>Caatinga, Cerrado, Mata Atlântica</t>
  </si>
  <si>
    <t>Caatinga, Cerrado</t>
  </si>
  <si>
    <t>Astúa, D. 2015. Family Didelphidae (Opossums); pp. 70−186, in: D. E. Wilson, and R.A. Mittermeier (eds). Handbook of the Mammals of the World, Volume 5, Monotremes and Marsupials. Barcelona: Lynx Editions; Fegies AC, Carmignotto AP, Perez MF, Guilardi MD, Lessinger AC. 2021. Molecular Phylogeny of Cryptonanus (Didelphidae: Thylamyini): Evidence for a recent and complex diversification in South American open biomes. Molecular Phylogenetics and Evolution, 162: 107213.  https://doi.org/10.1016/j.ympev.2021.107213; Guerra, E.B., Costa, L.P., 2019. Range extension of Cryptonanus agricolai (Didelphimorphia, Didelphidae) and first record in the Atlantic Forest core. bioRxiv. https://doi.org/10.1101/774752; Guerra EB, Costa LP. 2019. Range extension of Cryptonanus agricolai (Didelphimorphia, Didelphidae) and first record in the Atlantic Forest core. bioRxiv. https://doi.org/10.1101/774752; Gomes LP, Rocha CR, Brandão RA, Marinho Filho J. 2015. Mammal richness and diversity in Serra do Falcão region, Southeastern Goiás state, central Brazil. Biota Neotrop. 15:  1–11. https://doi.org/10.1590/1676-0611-BN-2015-0033; Gurgel-Filho NM, Feijó A, Langguth A. 2015. Pequenos mamíferos do Ceará (marsupiais, morcegos e roedores sigmodontíneos) com discussão taxonômica de algumas espécies. Revista Nordestina de Biologia 23(2): 1-150.</t>
  </si>
  <si>
    <t>chacoensis</t>
  </si>
  <si>
    <r>
      <rPr>
        <sz val="10"/>
        <color rgb="FF000000"/>
        <rFont val="Arial"/>
      </rPr>
      <t>Cryptonanus chacoensis</t>
    </r>
    <r>
      <rPr>
        <sz val="10"/>
        <color rgb="FF000000"/>
        <rFont val="Arial"/>
      </rPr>
      <t xml:space="preserve"> (Tate, 1931)</t>
    </r>
  </si>
  <si>
    <t>Distrito Federal, Goiás, Mato Grosso, Mato Grosso do Sul, Minas Gerais, Pará, Rio Grande do Sul, São Paulo, Tocantins</t>
  </si>
  <si>
    <t>Cerrado, Pampa, Pantanal</t>
  </si>
  <si>
    <t>Fegies AC, Carmignotto AP, Perez MF, Guilardi MD, Lessinger AC. 2021. Molecular Phylogeny of Cryptonanus (Didelphidae: Thylamyini): Evidence for a recent and complex diversification in South American open biomes. Molecular Phylogenetics and Evolution, 162: 107213.  https://doi.org/10.1016/j.ympev.2021.107213.</t>
  </si>
  <si>
    <t>guahybae</t>
  </si>
  <si>
    <r>
      <rPr>
        <sz val="10"/>
        <color rgb="FF000000"/>
        <rFont val="Arial"/>
      </rPr>
      <t>Cryptonanus guahybae</t>
    </r>
    <r>
      <rPr>
        <sz val="10"/>
        <color rgb="FF000000"/>
        <rFont val="Arial"/>
      </rPr>
      <t xml:space="preserve"> (Tate, 1931)</t>
    </r>
  </si>
  <si>
    <t>Paraná, Rio Grande do Sul, Santa Catarina</t>
  </si>
  <si>
    <t>unduaviensis</t>
  </si>
  <si>
    <r>
      <rPr>
        <sz val="10"/>
        <color rgb="FF000000"/>
        <rFont val="Arial"/>
      </rPr>
      <t>Cryptonanus unduaviensis</t>
    </r>
    <r>
      <rPr>
        <sz val="10"/>
        <color rgb="FF000000"/>
        <rFont val="Arial"/>
      </rPr>
      <t xml:space="preserve"> (Tate, 1931)</t>
    </r>
  </si>
  <si>
    <t>Mato Groso</t>
  </si>
  <si>
    <t>Gracilinanus</t>
  </si>
  <si>
    <t>agilis</t>
  </si>
  <si>
    <r>
      <rPr>
        <sz val="10"/>
        <color rgb="FF000000"/>
        <rFont val="Arial"/>
      </rPr>
      <t>Gracilinanus agilis</t>
    </r>
    <r>
      <rPr>
        <sz val="10"/>
        <color rgb="FF000000"/>
        <rFont val="Arial"/>
      </rPr>
      <t xml:space="preserve"> (Burmeister, 1854)</t>
    </r>
  </si>
  <si>
    <t>cuíca, catita, guaiquica, cuiquinha</t>
  </si>
  <si>
    <t>Burmeister H. 1854. Systematische Uebersicht der Thiere Brasiliens, welchewährend einer Reise durch die Provinzen von Rio de Janeiro und Minas Geraës gesammelt oder beobachtet wurden von Dr. Hermann Burmeister. Säugethiere (Mammalia). Berlin: GeorgReimer, 1:x+ 342 pp.</t>
  </si>
  <si>
    <t>Burmeister</t>
  </si>
  <si>
    <t>Alagoas, Bahia, Ceará, Distrito Federal, Espírito Santo, Goiás, Maranhão, Mato Grosso, Mato Grosso do Sul, Minas Gerais, Paraíba, Paraná, Pernambuco, Piauí, Rio Grande do Norte, São Paulo, Tocantins</t>
  </si>
  <si>
    <t>Melo GL, Sponchiado J. 2012. Distribuição geográfica dos marsupiais no Brasil. In: CÁRCERES, N.C. (Ed.) Os marsupiais do Brasil: biologia, ecologia e conservação. 2ª Ed. Campo Grande: Editora UFMS. p.93-110; Faria MB, Lanes RO, Bonvicino CR. 2019. Marsupiais do Brasil: Guia de identificação com base em caracteres morfológicos externos e cranianos. Amélie Press, São Caetano do Sul. 84 pp. ISBN (Brazil) 978–85–5308</t>
  </si>
  <si>
    <r>
      <rPr>
        <sz val="10"/>
        <color rgb="FF000000"/>
        <rFont val="Arial"/>
      </rPr>
      <t>Gracilinanus emiliae</t>
    </r>
    <r>
      <rPr>
        <sz val="10"/>
        <color rgb="FF000000"/>
        <rFont val="Arial"/>
      </rPr>
      <t xml:space="preserve"> (Thomas, 1909)</t>
    </r>
  </si>
  <si>
    <t>cuíca, catita, guaiquica</t>
  </si>
  <si>
    <t>Thomas O. 1909. New species of Oecomys and Marmosa from Amazonia. The Annals and Magazine of Natural History (series 8) 3: 378-380.</t>
  </si>
  <si>
    <t>Amapá, Mato Grosso, Pará, Rondônia, Tocantins</t>
  </si>
  <si>
    <t>Brandão MV, da Rocha PA, Dantas SP, Pascoal W. 2014. New records of the elusive marsupial Gracilinanus emiliae (Didelphimorphia, Didelphidae) from the brazilian amazon basin and a range extension for the species. Mastozoología Neotropical, 21:325-330; da Silva CR, Martins ACM, de Castro IJ, Bernard E, Cardoso EM, Lima DS, Gregorin R, Rossi RV, Percequillo AR, Castro KC. 2013. Mammals of Amapá State, Eastern Brazilian Amazonia: a revised taxonomic list with comments on species distributions. Mammalia 77(4): 1-16; Brandão MV, Garbino GST, Semedo TBF, Feijó A, Nascimento FO, Fernandes-Ferreira H, Rossi RV, Dalponte J, Carmignotto AP. 2019. Mammals of Mato Grosso, Brazil: annotated species list and historical review. Mastozoología Neotropical, 26:263-307; PortalBio</t>
  </si>
  <si>
    <t>microtarsus</t>
  </si>
  <si>
    <r>
      <rPr>
        <sz val="10"/>
        <color rgb="FF000000"/>
        <rFont val="Arial"/>
      </rPr>
      <t>Gracilinanus microtarsus</t>
    </r>
    <r>
      <rPr>
        <sz val="10"/>
        <color rgb="FF000000"/>
        <rFont val="Arial"/>
      </rPr>
      <t xml:space="preserve"> (Wagner, 1842)</t>
    </r>
  </si>
  <si>
    <t>cuíca, catita, guaiquica, guachica, cuíca-graciosa</t>
  </si>
  <si>
    <t>Bahia, Espírito Santo, Rio de Janeiro, Minas Gerais, Paraná, Rio Grande do Sul, Santa Catarina, São Paulo</t>
  </si>
  <si>
    <t>Lóss S, Costa LP, Leite YLR. 2011. Geographic variation, phylogeny and systematic status of Gracilinanus microtarsus (Mammalia: Didelphimorphia: Didelphidae). Zootaxa 2761: 1–33</t>
  </si>
  <si>
    <t>peruanus</t>
  </si>
  <si>
    <r>
      <rPr>
        <sz val="10"/>
        <color rgb="FF000000"/>
        <rFont val="Arial"/>
      </rPr>
      <t>Gracilinanus peruanus</t>
    </r>
    <r>
      <rPr>
        <sz val="10"/>
        <color rgb="FF000000"/>
        <rFont val="Arial"/>
      </rPr>
      <t xml:space="preserve"> (Tate, 1931)</t>
    </r>
  </si>
  <si>
    <t>Amazônia, Cerrado</t>
  </si>
  <si>
    <t>Semedo TBF, Brandão MV, Carmignotto AP, Nunes MS, Farias IP, da Silva MNF, Rossi RV. 2015. Taxonomic status and phylogenetic relationships of Marmosa agilis peruana Tate, 1931 (Didelphimorphia: Didelphidae), with comments on the morphological variation of Gracilinanus from central–western Brazil. Zoological Journal of the Linnean Society, 173: 190-216</t>
  </si>
  <si>
    <t>Marmosops</t>
  </si>
  <si>
    <t>caucae</t>
  </si>
  <si>
    <r>
      <rPr>
        <sz val="10"/>
        <color rgb="FF000000"/>
        <rFont val="Arial"/>
      </rPr>
      <t>Marmosops</t>
    </r>
    <r>
      <rPr>
        <sz val="10"/>
        <color rgb="FF000000"/>
        <rFont val="Arial"/>
      </rPr>
      <t xml:space="preserve"> (</t>
    </r>
    <r>
      <rPr>
        <sz val="10"/>
        <color rgb="FF000000"/>
        <rFont val="Arial"/>
      </rPr>
      <t>Marmosops</t>
    </r>
    <r>
      <rPr>
        <sz val="10"/>
        <color rgb="FF000000"/>
        <rFont val="Arial"/>
      </rPr>
      <t xml:space="preserve">) </t>
    </r>
    <r>
      <rPr>
        <sz val="10"/>
        <color rgb="FF000000"/>
        <rFont val="Arial"/>
      </rPr>
      <t>caucae</t>
    </r>
    <r>
      <rPr>
        <sz val="10"/>
        <color rgb="FF000000"/>
        <rFont val="Arial"/>
      </rPr>
      <t xml:space="preserve"> (Thomas, 1900)</t>
    </r>
  </si>
  <si>
    <t>Thomas O. 1900. Descriptions of new Neotropical mammals. The Annals and Magazine of Natural History (series 7) 5: 217-22.</t>
  </si>
  <si>
    <t>Díaz-Nieto JF, Jansa SA, Voss RS. 2016. DNA sequencing reveals unexpected Recent diversity and an ancient dichotomy in the American marsupial genus Marmosops (Didelphidae: Thylamyini). Zoological Journal of the Linnean Society 176: 914-940</t>
  </si>
  <si>
    <t>incanus</t>
  </si>
  <si>
    <r>
      <rPr>
        <sz val="10"/>
        <color rgb="FF000000"/>
        <rFont val="Arial"/>
      </rPr>
      <t>Marmosops (Marmosops) incanus</t>
    </r>
    <r>
      <rPr>
        <sz val="10"/>
        <color rgb="FF000000"/>
        <rFont val="Arial"/>
      </rPr>
      <t xml:space="preserve"> (Lund, 1840)</t>
    </r>
  </si>
  <si>
    <t>cuíca, guaiquica, catita</t>
  </si>
  <si>
    <t>Lund PW 1840: 19 [1841:237]</t>
  </si>
  <si>
    <t>Espírito Santo, Bahia, Minas Gerais, Rio de Janeiro, Paraná, São Paulo, Sergipe</t>
  </si>
  <si>
    <t>Mata Atlântica, Cerrado, Caatinga</t>
  </si>
  <si>
    <t>Díaz-Nieto JF, Jansa SA, Voss RS. 2016. DNA sequencing reveals unexpected Recent diversity and an ancient dichotomy in the American marsupial genus Marmosops (Didelphidae: Thylamyini). Zoological Journal of the Linnean Society 176: 914-940; Astúa, D. 2015. Family Didelphidae (Opossums); pp. 70−186, in: D. E. Wilson, and R.A. Mittermeier (eds). Handbook of the Mammals of the World, Volume 5, Monotremes and Marsupials. Barcelona: Lynx Editions; Gardner  AL, Creighton GK. 2007. Genus Marmosops Matschie, 1916. Pp 61-64 in In AL Gardner (Ed.), Mammals of South America, Vol. 1, Marsupials, Xenarthrans, Shrews and Bats. The University of Chicago Press, Chicago; Lorini ML, Oliveira JA, Persson VG. 1994. Annual age structure and reproductive patterns in Marmosa incana (Lund,1841) (Didelphidae, Marsupialia). Zeitschrift für Säugetierkunde 59:65-73. Rocha PA, Ruiz-Esparza J, Beltrão-Mendes R, Alves da Cunha M, Feijó JA, Ferrari SF. 2012. Expansion of the known range of Marmosops incanus (Mammalia, Didelphimorphia, Didelphinae) to the right bank of the São Francisco River in north-east Brazil. Mammalia: 1-5; Câmara EMVC, Oliveira LC, Meyer RL. 2003. Occurrence of the mouse opossum, Marmosops incanus in Cerrado “ stricto sensu ” area, and new locality records for the Cerrado and Caatinga biomes in Minas Gerais State, Brazil. Mammalia 67: 617-619; Bezerra AC, Geise L.2015.O estado da arte de Marmosops incanus (Lund, 1840) (Didelphimorphia, Didelphidae): uma síntese. Bol Soc Bras Mastozool, 73:65-86; Asfora PH. 2011. Diversidade, diferenciação e biogeografia de pequenos mamíferos não-voadores na Mata Atlântica ao norte do rio São Francisco – Centro de Endemismo Pernambuco. Tese de Doutorado em Ecologia e Evolução, Programa de Pós-Graduação em Ecologia e Evolução, Universidade Estadual do Rio de Janeiro, Rio de Janeiro, Brasil.</t>
  </si>
  <si>
    <t>noctivagus</t>
  </si>
  <si>
    <r>
      <rPr>
        <sz val="10"/>
        <color rgb="FF000000"/>
        <rFont val="Arial"/>
      </rPr>
      <t>Marmosops (Marmosops) noctivagus</t>
    </r>
    <r>
      <rPr>
        <sz val="10"/>
        <color rgb="FF000000"/>
        <rFont val="Arial"/>
      </rPr>
      <t xml:space="preserve"> (Tschudi, 1845)</t>
    </r>
  </si>
  <si>
    <t>Tschudi JJ. von. 1845. Untersuchungen über die Fauna peruana. Therologie, [parts 3, 4, and 5;77–244]. St. Gallen: Scheitlin und Zollikofer.</t>
  </si>
  <si>
    <t>Tschudi</t>
  </si>
  <si>
    <t>Díaz-Nieto JF, Jansa SA, Voss RS. 2016. DNA sequencing reveals unexpected Recent diversity and an ancient dichotomy in the American marsupial genus Marmosops (Didelphidae: Thylamyini). Zoological Journal of the Linnean Society 176: 914-940; Abreu-Júnior EF, de Freitas MA, Lapenta MJ, Venâncio NM, de França DPF, Percequillo AR. 2016. Marsupials and rodents (Didelphimorphia and Rodentia) of upper Rio Acre, with new data on Oxymycterus inca Thomas, 1900 from Brazil. Check List 12 (1956): 1-16</t>
  </si>
  <si>
    <t>ocellatus</t>
  </si>
  <si>
    <r>
      <rPr>
        <sz val="10"/>
        <color rgb="FF000000"/>
        <rFont val="Arial"/>
      </rPr>
      <t>Marmosops (Marmosops) ocellatus</t>
    </r>
    <r>
      <rPr>
        <sz val="10"/>
        <color rgb="FF000000"/>
        <rFont val="Arial"/>
      </rPr>
      <t xml:space="preserve"> (Tate, 1931)</t>
    </r>
  </si>
  <si>
    <t>Acre, Amazonas, Mato Grosso, Mato Grosso do Sul</t>
  </si>
  <si>
    <t xml:space="preserve">Díaz-Nieto JF, Jansa SA, Voss RS. 2016. DNA sequencing reveals unexpected Recent diversity and an ancient dichotomy in the American marsupial genus Marmosops (Didelphidae: Thylamyini). Zoological Journal of the Linnean Society 176: 914-940; Cárceres NC, Ferreira VL, Carmignotto, AP. 2007. The occurrence of the mouse opossum Marmosops ocellatus (Marsupialia, Didelphidae) in western Brazil. Mammalian Biology 72:45-48; Semedo TBF, Rossi RV, Júnior TSS. 2012. New records of the Spectacled Slender Opossum Marmosops ocellatus (Didelphimorphia, Didelphidae) with comments on its geographic distribution limits. Mammalia 77: 223-229; Botelho A. L. M., et al.,. 2023. Evaluating the efficiency of different sampling techniques to survey 638 non-flying small mammals in the Amazon. Mammal Research.; Bonvicino, C. R., Lazar, A., Povill, C., Caramaschi, F. P., de Freitas, T. P., Crisóstomo, C. F., ... &amp; D’Andrea, P. S. (2022). Phylogeny of Didelphid marsupials (Didelphimorphia) from Acre, western Amazonia. Mammalian Biology, 102(5), 1997-2015; da Silva, CR.2016. Diversidade, variabilidade genética e aspectos filogeográficos de pequenos mamíferos não voadores do estado do Amapá. Tese de Doutorado INPA. </t>
  </si>
  <si>
    <t>paulensis</t>
  </si>
  <si>
    <r>
      <rPr>
        <sz val="10"/>
        <color rgb="FF000000"/>
        <rFont val="Arial"/>
      </rPr>
      <t>Marmosops (Marmosops) paulensis</t>
    </r>
    <r>
      <rPr>
        <sz val="10"/>
        <color rgb="FF000000"/>
        <rFont val="Arial"/>
      </rPr>
      <t xml:space="preserve"> (Tate, 1931)</t>
    </r>
  </si>
  <si>
    <t>Espírito Santo, Minas Gerais, Paraná, Rio de Janeiro, São Paulo</t>
  </si>
  <si>
    <t>Díaz-Nieto JF, Jansa SA, Voss RS. 2016. DNA sequencing reveals unexpected Recent diversity and an ancient dichotomy in the American marsupial genus Marmosops (Didelphidae: Thylamyini). Zoological Journal of the Linnean Society 176: 914-940; Astúa, D. 2015. Family Didelphidae (Opossums); pp. 70−186, in: D. E. Wilson, and R.A. Mittermeier (eds). Handbook of the Mammals of the World, Volume 5, Monotremes and Marsupials. Barcelona: Lynx Editions; Gardner  AL, Creighton GK. 2007. Genus Marmosops Matschie, 1916. Pp 61-64 in In AL Gardner (Ed.), Mammals of South America, Vol. 1, Marsupials, Xenarthrans, Shrews and Bats. The University of Chicago Press, Chicago; Rossi RV, Bianconi GV. 2011. Ordem Didelphimorphia.In Reis NR, Peracchi AL, Pedro WA, Lima IP (Eds.). Mamíferos do Brasil. 2 ed, Londrina.</t>
  </si>
  <si>
    <t>Sciophanes</t>
  </si>
  <si>
    <t>bishopi</t>
  </si>
  <si>
    <r>
      <rPr>
        <sz val="10"/>
        <color rgb="FF000000"/>
        <rFont val="Arial"/>
      </rPr>
      <t>Marmosops (Sciophanes) bishopi</t>
    </r>
    <r>
      <rPr>
        <sz val="10"/>
        <color rgb="FF000000"/>
        <rFont val="Arial"/>
      </rPr>
      <t xml:space="preserve"> (Pine, 1981)</t>
    </r>
  </si>
  <si>
    <t>Pine RH. 1981. Reviews of the mouse opossums Marmosa parvidens Tate and Marmosa invicta Goldman (Mammalia: Marsupialia: Didelphidae) with description of a new species. Mammalia 45: 55-70.</t>
  </si>
  <si>
    <t>Acre, Amazonas, Mato Grosso, Para, Rondonia, Roraima</t>
  </si>
  <si>
    <t>Díaz-Nieto JF, Jansa SA, Voss RS. 2016. DNA sequencing reveals unexpected Recent diversity and an ancient dichotomy in the American marsupial genus Marmosops (Didelphidae: Thylamyini). Zoological Journal of the Linnean Society 176: 914-940; Díaz-Nieto JF, Voss RS. 2016. A Revision of the Didelphid Marsupial Genus Marmosops, Part 1. Species of the Subgenus Sciophanes. Bulletin of the American Museum of Natural History 402: 1-70; Abreu-Júnior EF, de Freitas MA, Lapenta MJ, Venâncio NM, de França DPF, Percequillo AR. 2016. Marsupials and rodents (Didelphimorphia and Rodentia) of upper Rio Acre, with new data on Oxymycterus inca Thomas, 1900 from Brazil. Check List 12 (1956): 1-16; Terassini, F A (2010). Levantamento de carrapatos, seus hospedeiros e agentes infecciosos associados, na Estação Ecológica Samuel, Rondônia, Brasil. Tese de Mestrado USP; Abreu-Júnior E. F.,,P. G. de G. Brennand, and A. R. Peercequillo,. 2017. Diversidade de mamíferos 253 do baixo Rio Jufari, Roraima, Brasil. Papéis Avulsos de Zoologia 57:37–55; Leite (2006). Comunidade de pequenos mamíferos em um mosaico de plantações de eucalipto, florestas primárias e secundárias na Amazônia Oriental. Tese de Mestrado INPA.</t>
  </si>
  <si>
    <t>marina</t>
  </si>
  <si>
    <r>
      <rPr>
        <sz val="10"/>
        <color rgb="FF000000"/>
        <rFont val="Arial"/>
      </rPr>
      <t>Marmosops</t>
    </r>
    <r>
      <rPr>
        <sz val="10"/>
        <color rgb="FF000000"/>
        <rFont val="Arial"/>
      </rPr>
      <t xml:space="preserve"> (</t>
    </r>
    <r>
      <rPr>
        <sz val="10"/>
        <color rgb="FF000000"/>
        <rFont val="Arial"/>
      </rPr>
      <t>Sciophanes</t>
    </r>
    <r>
      <rPr>
        <sz val="10"/>
        <color rgb="FF000000"/>
        <rFont val="Arial"/>
      </rPr>
      <t xml:space="preserve">) </t>
    </r>
    <r>
      <rPr>
        <sz val="10"/>
        <color rgb="FF000000"/>
        <rFont val="Arial"/>
      </rPr>
      <t>marina</t>
    </r>
    <r>
      <rPr>
        <sz val="10"/>
        <color rgb="FF000000"/>
        <rFont val="Arial"/>
      </rPr>
      <t xml:space="preserve"> Ferreira et al., 2020</t>
    </r>
  </si>
  <si>
    <t>Ferreira C, Mendes-Oliveira AC, Lima-Silva LG, Rossi RV. 2020. Taxonomic review of the slender mouse opossums of the “Parvidens” group from Brazil (Didelphimorphia: Didelphidae: Marmosops), with description of a new species. Zootaxa 4890 (2): 201-233.</t>
  </si>
  <si>
    <t>Ferreira|Mendes-Oliveira|Lima-Silva|Rossi</t>
  </si>
  <si>
    <t>Mato Grosso, Pará, Rondônia</t>
  </si>
  <si>
    <t xml:space="preserve">Ferreira C, Mendes de Oliveira AC, Lima-Silva LG, Rossi RV. 2020. Taxonomic review of the slender mouse opossums of the “Parvidens” group from Brazil (Didelphimorphia: Didelphidae: Marmosops), with description of a new species 4890 (2): 201-233; Guimarães RR, Rocha RG, Loss AC, Mendes-Oliveira AC, Patterson BD, Costa LP. 2021. Morphological and molecular discordance in the taxonomic rearrangement of the Marmosops pinheiroi complex (Marsupialia: Didelphidae). Systematics and Biodiversity 0(0): 1-12; </t>
  </si>
  <si>
    <t>parvidens</t>
  </si>
  <si>
    <r>
      <rPr>
        <sz val="10"/>
        <color rgb="FF000000"/>
        <rFont val="Arial"/>
      </rPr>
      <t>Marmosops (Sciophanes) parvidens</t>
    </r>
    <r>
      <rPr>
        <sz val="10"/>
        <color rgb="FF000000"/>
        <rFont val="Arial"/>
      </rPr>
      <t xml:space="preserve"> (Tate, 1931)</t>
    </r>
  </si>
  <si>
    <t>G.Tate</t>
  </si>
  <si>
    <t>Amazonas, Amapá, Pará</t>
  </si>
  <si>
    <t>Ferreira C, Mendes de Oliveira AC, Lima-Silva LG, Rossi RV. 2020. Taxonomic review of the slender mouse opossums of the “Parvidens” group from Brazil (Didelphimorphia: Didelphidae: Marmosops), with description of a new species 4890 (2): 201-233; Guimarães RR, Rocha RG, Loss AC, Mendes-Oliveira AC, Patterson BD, Costa LP. 2021. Morphological and molecular discordance in the taxonomic rearrangement of the Marmosops pinheiroi complex (Marsupialia: Didelphidae). Systematics and Biodiversity 0(0): 1-12;  Díaz-Nieto JF, Voss RS. 2016. A Revision of the Didelphid Marsupial Genus  Marmosops, Part 1. Species of the Subgenus Sciophanes. Bulletin of the American Museum of Natural History 402: 1-70; da Silva CR, Martins ACM, de Castro IJ, Bernard E, Cardoso EM, Lima DS, Gregorin R, Rossi RV, Percequillo AR, Castro KC. 2013. Mammals of Amapá State, Eastern Brazilian Amazonia: a revised taxonomic list with comments on species distributions. Mammalia 77(4): 1-16</t>
  </si>
  <si>
    <t>pinheiroi</t>
  </si>
  <si>
    <r>
      <rPr>
        <sz val="10"/>
        <color rgb="FF000000"/>
        <rFont val="Arial"/>
      </rPr>
      <t>Marmosops (Sciophanes) pinheiroi</t>
    </r>
    <r>
      <rPr>
        <sz val="10"/>
        <color rgb="FF000000"/>
        <rFont val="Arial"/>
      </rPr>
      <t xml:space="preserve"> (Pine, 1981)</t>
    </r>
  </si>
  <si>
    <t>R.Pine</t>
  </si>
  <si>
    <t>Amapá, Pará, Roraima</t>
  </si>
  <si>
    <t xml:space="preserve"> Amazônia</t>
  </si>
  <si>
    <t>woodalli</t>
  </si>
  <si>
    <r>
      <rPr>
        <sz val="10"/>
        <color rgb="FF000000"/>
        <rFont val="Arial"/>
      </rPr>
      <t>Marmosops</t>
    </r>
    <r>
      <rPr>
        <sz val="10"/>
        <color rgb="FF000000"/>
        <rFont val="Arial"/>
      </rPr>
      <t xml:space="preserve"> (</t>
    </r>
    <r>
      <rPr>
        <sz val="10"/>
        <color rgb="FF000000"/>
        <rFont val="Arial"/>
      </rPr>
      <t>Sciophanes</t>
    </r>
    <r>
      <rPr>
        <sz val="10"/>
        <color rgb="FF000000"/>
        <rFont val="Arial"/>
      </rPr>
      <t xml:space="preserve">) </t>
    </r>
    <r>
      <rPr>
        <sz val="10"/>
        <color rgb="FF000000"/>
        <rFont val="Arial"/>
      </rPr>
      <t>woodalli</t>
    </r>
    <r>
      <rPr>
        <sz val="10"/>
        <color rgb="FF000000"/>
        <rFont val="Arial"/>
      </rPr>
      <t xml:space="preserve"> (Pine, 1981)</t>
    </r>
  </si>
  <si>
    <t>Maranhão, Pará, Tocantins</t>
  </si>
  <si>
    <t>Ferreira C, Mendes de Oliveira AC, Lima-Silva LG, Rossi RV. 2020. Taxonomic review of the slender mouse opossums of the “Parvidens” group from Brazil (Didelphimorphia: Didelphidae: Marmosops), with description of a new species 4890 (2): 201-233; Guimarães RR, Rocha RG, Loss AC, Mendes-Oliveira AC, Patterson BD, Costa LP. 2021. Morphological and molecular discordance in the taxonomic rearrangement of the Marmosops pinheiroi complex (Marsupialia: Didelphidae). Systematics and Biodiversity 0(0): 1-12; Nascimento DC, Olímpio APM, Conceição E, Campos BATP, Fraga EC, Barros MC. 2015. Phylogeny of Marmosops and the occurrence of Marmosops pinheiroi (Didelphimorphia, Didelphidae) in the Cerrado sananna of Maranhão, Brazil. Genetics and Molecular research 14(1): 304-313</t>
  </si>
  <si>
    <t>Thylamys</t>
  </si>
  <si>
    <t>macrurus</t>
  </si>
  <si>
    <r>
      <rPr>
        <sz val="10"/>
        <color rgb="FF000000"/>
        <rFont val="Arial"/>
      </rPr>
      <t>Thylamys (Thylamys) macrurus</t>
    </r>
    <r>
      <rPr>
        <sz val="10"/>
        <color rgb="FF000000"/>
        <rFont val="Arial"/>
      </rPr>
      <t xml:space="preserve"> (Olfers, 1818)</t>
    </r>
  </si>
  <si>
    <t>Mato Grosso do Sul</t>
  </si>
  <si>
    <t>Cerrado, Pantanal</t>
  </si>
  <si>
    <t>Carmignotto AP, Monfort T. 2006. Taxonomy and distribution of the Brazilian species of Thylamys (Didelphimorphia: Didelphidae). Mammalia, v. 70, p. 126-144, 2006;  Anreazzi CS, Rademaker V, Gentile R, Herrera HM, Jansen AM, D’Andrea PS. 2011. Population ecology of small rodents and marsupials in a semi-deciduous tropical forest of the southeast Pantanal, Brazil. Zoologia, 28: 762-770.</t>
  </si>
  <si>
    <t>Xerodelphys</t>
  </si>
  <si>
    <t>karimii</t>
  </si>
  <si>
    <r>
      <rPr>
        <sz val="10"/>
        <color rgb="FF000000"/>
        <rFont val="Arial"/>
      </rPr>
      <t xml:space="preserve">Thylamys (Xerodelphys) karimii </t>
    </r>
    <r>
      <rPr>
        <sz val="10"/>
        <color rgb="FF000000"/>
        <rFont val="Arial"/>
      </rPr>
      <t>(Petter, 1968)</t>
    </r>
  </si>
  <si>
    <t>Petter F. 1968. Une sarigue nouvelle du nord−est du Bresil, Marmosa karimii sp. nov. (Marsupiaux, Didelphides). Mammalia 32: 313-16.</t>
  </si>
  <si>
    <t>Petter</t>
  </si>
  <si>
    <t>Bahia, Distrito Federal, Goiás, Maranhão, Mato Grosso, Minas Gerais, Pernambuco, Piauí, Rondônia, Tocantins</t>
  </si>
  <si>
    <t>Amazônia, Cerrado, Caatinga</t>
  </si>
  <si>
    <t>Carmignotto AP, Monfort T. 2006. Taxonomy and distribution of the Brazilian species of Thylamys (Didelphimorphia: Didelphidae). Mammalia, v. 70, p. 126-144, 2006; Palma A, Vieira EM. 2012. O gênero Thylamys: avanços e lacunas no conhecimento. In Marsupiais do Brasil: Avanços em Evolução, Biologia e Ecologia. Ed.: Nilton C. Cáceres. (pp.259-273). Edition: 2nd. Publisher: UFPR; Vieira, O. Q., &amp; Oliveira, T. G. D. (2020). Non-volant mammalian species richness in the ecotonal Brazilian midnorth: checklist for Maranhão State. Biota Neotropica, 20, e20190912.</t>
  </si>
  <si>
    <t>velutinus</t>
  </si>
  <si>
    <r>
      <rPr>
        <sz val="10"/>
        <color rgb="FF000000"/>
        <rFont val="Arial"/>
      </rPr>
      <t>Thylamys (Xerodelphys) velutinus</t>
    </r>
    <r>
      <rPr>
        <sz val="10"/>
        <color rgb="FF000000"/>
        <rFont val="Arial"/>
      </rPr>
      <t xml:space="preserve"> (Wagner, 1842)</t>
    </r>
  </si>
  <si>
    <t>Distrito Federal, Goiás, Minas Gerais, São Paulo</t>
  </si>
  <si>
    <t>Carmignotto AP, Monfort T. 2006. Taxonomy and distribution of the Brazilian species of Thylamys (Didelphimorphia: Didelphidae). Mammalia, v. 70, p. 126-144, 2006</t>
  </si>
  <si>
    <t>Glironiinae</t>
  </si>
  <si>
    <t>Glironia</t>
  </si>
  <si>
    <t>venusta</t>
  </si>
  <si>
    <r>
      <rPr>
        <sz val="10"/>
        <color rgb="FF000000"/>
        <rFont val="Arial"/>
      </rPr>
      <t>Glironia venusta</t>
    </r>
    <r>
      <rPr>
        <sz val="10"/>
        <color rgb="FF000000"/>
        <rFont val="Arial"/>
      </rPr>
      <t xml:space="preserve"> Thomas, 1912</t>
    </r>
  </si>
  <si>
    <t>Thomas O. 1912. A new genus of opossums and a new tuco tuco. The Annals and Magazine of Natural History (series 8) 9: 239-41.</t>
  </si>
  <si>
    <t>Ardente N, Gettinger D, Fonseca R, Bergallo HG, Martins-Hatano F. 2013. Mammalia, Didelphimorphia, Didelphidae, Glironia venusta Thomas, 1912 and Chironectes minimus (Zimmermann, 1780): Distribution extension for eastern Amazonia</t>
  </si>
  <si>
    <t>Hyladelphinae</t>
  </si>
  <si>
    <t>Hyladelphys</t>
  </si>
  <si>
    <t>kalinowskii</t>
  </si>
  <si>
    <r>
      <rPr>
        <sz val="10"/>
        <color rgb="FF000000"/>
        <rFont val="Arial"/>
      </rPr>
      <t xml:space="preserve">Hyladelphys kalinowskii </t>
    </r>
    <r>
      <rPr>
        <sz val="10"/>
        <color rgb="FF000000"/>
        <rFont val="Arial"/>
      </rPr>
      <t>(Hershkovitz, 1992)</t>
    </r>
  </si>
  <si>
    <t>Hershkovitz P. 1992. The South American gracile mouse opossums, genus Gracilinanus Gardner and Creighton, 1989 (Marmosidae, Marsupialia): A taxonomic review with notes on general morphology and relationships. Fieldiana Zoology 70: frontispiece, vi+1-56.</t>
  </si>
  <si>
    <t>Hershkovitz</t>
  </si>
  <si>
    <t>Amapá, Amazonas</t>
  </si>
  <si>
    <t>Astúa D.2006[2007]. Range extension and first record for Brazil of the rare Hyladelphys kalinowskii (Hershkovitz, 1992) (Didelphimorphia, Didelphidae). Mammalia 70(1-2): 174-176; da Silva CR, Martins ACM, de Castro IJ, Bernard E, Cardoso EM, Lima DS, Gregorin R, Rossi RV, Percequillo AR, Castro KC. 2013. Mammals of Amapá State, Eastern Brazilian Amazonia: a revised taxonomic list with comments on species distributions. Mammalia 77(4): 1-16;</t>
  </si>
  <si>
    <t>Placentalia</t>
  </si>
  <si>
    <t>Atlantogenata</t>
  </si>
  <si>
    <t>Afrotheria</t>
  </si>
  <si>
    <t>Sirenia</t>
  </si>
  <si>
    <t>Trichechidae</t>
  </si>
  <si>
    <t>Trichechus</t>
  </si>
  <si>
    <t>inunguis</t>
  </si>
  <si>
    <r>
      <rPr>
        <sz val="10"/>
        <color rgb="FF000000"/>
        <rFont val="Arial"/>
      </rPr>
      <t>Trichechus inunguis</t>
    </r>
    <r>
      <rPr>
        <sz val="10"/>
        <color rgb="FF000000"/>
        <rFont val="Arial"/>
      </rPr>
      <t xml:space="preserve"> (Natterer, 1883)</t>
    </r>
  </si>
  <si>
    <t xml:space="preserve">peixe-boi-da-amazônia </t>
  </si>
  <si>
    <t>Pelzeln A. von. 1883. Brasilische Säugethiere. Resultate von Johann Natterer’s Reisen in den Jahren 1817 bis 1835. Verhandl. Kaiserl Königl. Zool. Bot. Ges. Wien 33 (Beiheft [Suppl.]):1– 139.</t>
  </si>
  <si>
    <t>Natterer</t>
  </si>
  <si>
    <t>Acre, Amapá, Amazonas, Pará, Rondônia, Roraima</t>
  </si>
  <si>
    <t>Domit, C., Azevedo, A.F., Meirelles, A.C.O., Souza, D.A., Attademo, F.L.N., Silva, F.J.L., Tullio, J., Groch, K.R., Oliveira, L.R., Wedekin, L.L., Carrion, M., Cremer, M.J., Marcondes, M.C.C., Fruet, P., Oliveira, R.H.T., Botta, S., Silva, V.M.F., Gravena, W., Souza, D.A., Amaral, R.S., Luna, F.O. 2023. Trichechus inunguis. Sistema de Avaliação do Risco de Extinção da Biodiversidade - SALVE. Disponível em: https://salve.icmbio.gov.br Digital Object Identifier (DOI): https://doi.org/10.37002/salve.ficha.14522.2</t>
  </si>
  <si>
    <t>I</t>
  </si>
  <si>
    <t>Hb</t>
  </si>
  <si>
    <t>Aq</t>
  </si>
  <si>
    <t>manatus</t>
  </si>
  <si>
    <r>
      <rPr>
        <sz val="10"/>
        <color rgb="FF000000"/>
        <rFont val="Arial"/>
      </rPr>
      <t>Trichechus manatus</t>
    </r>
    <r>
      <rPr>
        <sz val="10"/>
        <color rgb="FF000000"/>
        <rFont val="Arial"/>
      </rPr>
      <t xml:space="preserve"> Linnaeus, 1758</t>
    </r>
  </si>
  <si>
    <t xml:space="preserve">peixe-boi-marinho </t>
  </si>
  <si>
    <t>Linnaeus C. 1758. Systema naturae per regnum tria naturae, secundum classes, ordines, genera, species, cum characteribus, differentiis, synonymis, locis. Editio decima, reformata. Holmiae: Laurentii Salvii, 1:1– 824.</t>
  </si>
  <si>
    <t>Alagoas, Amapá, Bahia, Ceará, Espírito Santo, Maranhão, Paraíba, Pará, Pernambuco, Piauí, Rio Grande do Norte, Sergipe</t>
  </si>
  <si>
    <t>Amazônia, Caatinga, Cerrado, Mata Atlântica, Sistema Costeiro-Marinho</t>
  </si>
  <si>
    <t>Domit, C., Azevedo, A.F., Meirelles, A.C.O., Souza, D.A., Attademo, F.L.N., Silva, F.J.L., Tullio, J., Groch, K.R., Oliveira, L.R., Wedekin, L.L., Carrion, M., Cremer, M.J., Marcondes, M.C.C., Fruet, P., Oliveira, R.H.T., Botta, S., Silva, V.M.F., Gravena, W., Sommer, I.B., Normande, I.C., Borges, J.C.G., Oliveira, D., Luna, F.O. 2023. Trichechus manatus. Sistema de Avaliação do Risco de Extinção da Biodiversidade - SALVE. Disponível em: https://salve.icmbio.gov.br Digital Object Identifier (DOI): https://doi.org/10.37002/salve.ficha.14523.2</t>
  </si>
  <si>
    <t>EN</t>
  </si>
  <si>
    <t>Xenarthra</t>
  </si>
  <si>
    <t>Cingulata</t>
  </si>
  <si>
    <t>Chlamyphoridae</t>
  </si>
  <si>
    <t>Euphractinae</t>
  </si>
  <si>
    <t>Euphractus</t>
  </si>
  <si>
    <t>sexcinctus</t>
  </si>
  <si>
    <r>
      <rPr>
        <sz val="10"/>
        <color rgb="FF000000"/>
        <rFont val="Arial"/>
      </rPr>
      <t>Euphractus sexcinctus</t>
    </r>
    <r>
      <rPr>
        <sz val="10"/>
        <color rgb="FF000000"/>
        <rFont val="Arial"/>
      </rPr>
      <t xml:space="preserve"> (Linnaeus, 1758)</t>
    </r>
  </si>
  <si>
    <t>tatu-peba, peba, tatu-papa-defunto, tatupoiú, tatu-de-mão-amarela, tatu-cascudo, tatu-peludo, tatu-testa-de-ferro</t>
  </si>
  <si>
    <t>Linnaeus C. 1758. Systema Naturae per regna tria naturae, secundum classes, ordines, genera, species, cum characteribus, differentiis, synonymis, locis. 10th edition. Vol. 1. Laurentius Salvius, Holmiae.</t>
  </si>
  <si>
    <t>Alagoas, Amapá, Amazonas, Bahia, Ceará, Distrito Federal, Espírito Santo, Goiás, Maranhão, Mato Grosso, Mato Grosso do Sul, Minas Gerais, Pará, Paraíba, Paraná, Pernambuco, Piauí, Rio de Janeiro, Rio Grande do Norte, Rio Grande do Sul, Rondônia, Santa Catarina, São Paulo, Sergipe, Tocantins</t>
  </si>
  <si>
    <t>Amazônia, Caatinga, Cerrado, Mata Atlântica, Pampa, Pantanal</t>
  </si>
  <si>
    <t>Gardner AL. 2008. Magnorder Xenarthra Cope, 1889. Pp. 127-177. In AL Gardner (Ed.), Mammals of South America, Vol. 1, Marsupials, Xenarthrans, Shrews and Bats. The University of Chicago Press, Chicago; Santos PM, Bocchiglieri A, Chiarello AG, Paglia AP, Moreira A et al.  2019. Neotropical xenarthrans: a data set of occurrence of xenarthran species in the neotropics 100 (7): 1-122; Barbosa RAP, Oliveira MA. 2022. New records and range extension of Euphractus sexcinctus (Linnaeus, 1758) (Cingulata, Chlamyphoridae) in Rondônia state, Brazil. Check List 18 (2): 265-268; Margarido, MP, Carvalho Jr EA, Endo W, Lopes AMC, &amp; Miranda FR. 2023. Xenarthra richness and activity pattern in the Brazilian Amazon. Mammalian Biology 103(2): 215-225.</t>
  </si>
  <si>
    <t>On</t>
  </si>
  <si>
    <t>SF</t>
  </si>
  <si>
    <t>Tolypeutinae</t>
  </si>
  <si>
    <t>Cabassous</t>
  </si>
  <si>
    <t>squamicaudis</t>
  </si>
  <si>
    <r>
      <rPr>
        <sz val="10"/>
        <color rgb="FF000000"/>
        <rFont val="Arial"/>
      </rPr>
      <t>Cabassous squamicaudis</t>
    </r>
    <r>
      <rPr>
        <sz val="10"/>
        <color rgb="FF000000"/>
        <rFont val="Arial"/>
      </rPr>
      <t xml:space="preserve"> (Lund, 1845)</t>
    </r>
  </si>
  <si>
    <t>tatu-de-rabo-mole, tatu-de-rabo-mole-do-cerrado</t>
  </si>
  <si>
    <t>Lund P. 1845 [1846]. Meddelelse af det Udbytte de I 1844 undersögte Knoglehuler have afgivet til Kundskaben om Brasiliens Dyreverden för sidste Jordomvaeltning; I et brev. Det Kongelige Danske Videnskabernes Selskabs Skrifter. Naturvidenskabelige og Mathematiske Afhandlinger 4 [5]: 1–36 [59–94].</t>
  </si>
  <si>
    <t>35 [93]</t>
  </si>
  <si>
    <t>Bahia, Distrito Federal, Goiás, Maranhão, Mato Grosso, Mato Grosso do Sul, Minas Gerais, Rondônia, São Paulo, Tocantins</t>
  </si>
  <si>
    <t>Feijó A, Anacleto TC. 2021. Taxonomic revision of the genus Cabassous McMurtrie, 1831 (Cingulata: Chlamyphoridae), with revalidation of Cabassous squamicaudis (Lund, 1845). Zootaxa 4974 (1): 47-78.</t>
  </si>
  <si>
    <t>tatouay</t>
  </si>
  <si>
    <r>
      <rPr>
        <sz val="10"/>
        <color rgb="FF000000"/>
        <rFont val="Arial"/>
      </rPr>
      <t>Cabassous tatouay</t>
    </r>
    <r>
      <rPr>
        <sz val="10"/>
        <color rgb="FF000000"/>
        <rFont val="Arial"/>
      </rPr>
      <t xml:space="preserve"> (Desmarest, 1804)</t>
    </r>
  </si>
  <si>
    <t>tatu-de-rabo-mole-grande, tatu-de-rabo-mole</t>
  </si>
  <si>
    <t>Desmarest AG. 1804. Tableau methodique des mammiferes. In Nouveau dictionnaire d'histoire naturelle, appliquee aux arts, principalement al'economie rurale et domestique: par une societe de naturalistes et d'agriculteurs: avec des figures tirees des trois regnes de la nature. Vol. 24. Deterville, Paris, France.</t>
  </si>
  <si>
    <t>Alagoas, Bahia, Ceará, Distrito Federal, Goiás, Espírito Santo, Mato Grosso, Mato Grosso do Sul, Minas Gerais, Paraíba, Paraná, Pernambuco, Rio de Janeiro, Rio Grande do Sul, Santa Catarina, São Paulo, Sergipe</t>
  </si>
  <si>
    <t>Caatinga, Cerrado, Mata Atlântica, Pampa</t>
  </si>
  <si>
    <t>Feijó A, Anacleto TC. 2021. Taxonomic revision of the genus Cabassous McMurtrie, 1831 (Cingulata: Chlamyphoridae), with revalidation of Cabassous squamicaudis (Lund, 1845). Zootaxa 4974 (1): 47-78; Rocha ECC, Silva DP, Lemos FG, Duarte JMB, Passos, FC. 2022. Distribution of the greater naked-tailed armadillo Cabassous tatouay (Desmarest, 1804) in South America, with new records and species distribution modeling. Studies on Neotropical Fauna and Environment, 57(2), 106–120.</t>
  </si>
  <si>
    <t>III</t>
  </si>
  <si>
    <t>unicinctus</t>
  </si>
  <si>
    <r>
      <rPr>
        <sz val="10"/>
        <color rgb="FF000000"/>
        <rFont val="Arial"/>
      </rPr>
      <t>Cabassous unicinctus</t>
    </r>
    <r>
      <rPr>
        <sz val="10"/>
        <color rgb="FF000000"/>
        <rFont val="Arial"/>
      </rPr>
      <t xml:space="preserve"> (Linnaeus, 1758)</t>
    </r>
  </si>
  <si>
    <t>tatu-de-rabo-mole, tatu-de-rabo-mole-da-amazônia, tatu-de-rabo-mole-comum, cabassú, tatu-rabo-de-couro, tatu-de-rabo-mole-pequeno</t>
  </si>
  <si>
    <t>Acre, Amapá, Amazonas, Maranhão, Mato Grosso, Pará, Rondônia, Roraima</t>
  </si>
  <si>
    <t>Feijó A, Anacleto TC. 2021. Taxonomic revision of the genus Cabassous McMurtrie, 1831 (Cingulata: Chlamyphoridae), with revalidation of Cabassous squamicaudis (Lund, 1845). Zootaxa 4974 (1): 47-78; Margarido, MP, Carvalho Jr EA, Endo W, Lopes AMC, &amp; Miranda FR. 2023. Xenarthra richness and activity pattern in the Brazilian Amazon. Mammalian Biology 103(2): 215-225.</t>
  </si>
  <si>
    <t>Priodontes</t>
  </si>
  <si>
    <t>maximus</t>
  </si>
  <si>
    <r>
      <rPr>
        <sz val="10"/>
        <color rgb="FF000000"/>
        <rFont val="Arial"/>
      </rPr>
      <t>Priodontes maximus</t>
    </r>
    <r>
      <rPr>
        <sz val="10"/>
        <color rgb="FF000000"/>
        <rFont val="Arial"/>
      </rPr>
      <t xml:space="preserve"> (Kerr, 1792)</t>
    </r>
  </si>
  <si>
    <t>tatu-canastra, tatu-açu, tatuaçu</t>
  </si>
  <si>
    <t>Kerr R. 1792. The animal kingdom or zoological system, of the celebrated Sir Charles Linnaeus. Class I. Mammalia: contain a complete systematic description, arrangement, and nomenclature, of all the known species and varieties of Mammalia, or animals which give suck to their young; being a translation of that part of the Systema Naturae, as lately published, with great improvements, by Professor Gmelin of Goettingen, together with numerous additions from more recent zoological writers, and illustrated with copperplates. A. Strahan, T. Cadell, and W. Creech, Edinburgh, United Kingdom.</t>
  </si>
  <si>
    <t>Kerr</t>
  </si>
  <si>
    <t>Acre, Amapá, Amazonas, Bahia, Distrito Federal, Espírito Santo, Goiás, Maranhão, Mato Grosso, Mato Grosso do Sul, Minas Gerais, Pará, Piauí, Rondônia, Roraima,Tocantins</t>
  </si>
  <si>
    <t>Chiarello AG, Röhe F, Miranda FR, Mourão GM, da Silva KFM, Vaz SM, Anacleto TCS. 2018. Pridontes maximus. In: Instituto Chico Mendes de Conservação da Biodiversidade (Org.). Livro Vermelho da Fauna Brasileira Ameaçada de Extinção: Volume II - Mamíferos. Brasília: ICMBio. p. 47-53; Desbiez ALJ, Massocato GF, Kluyber D, Luba C, Attias, N. 2019. How giant are giant armadillos? The morphometry of giant armadillos. Mammalian Biology 95(1): 9-14. (Priodontes maximus Kerr, 1792) in the Pantanal of Brazil. Mammalian Biology 95: 9–14</t>
  </si>
  <si>
    <t>Myr</t>
  </si>
  <si>
    <t>Tolypeutes</t>
  </si>
  <si>
    <t>matacus</t>
  </si>
  <si>
    <r>
      <rPr>
        <sz val="10"/>
        <color rgb="FF000000"/>
        <rFont val="Arial"/>
      </rPr>
      <t>Tolypeutes matacus</t>
    </r>
    <r>
      <rPr>
        <sz val="10"/>
        <color rgb="FF000000"/>
        <rFont val="Arial"/>
      </rPr>
      <t xml:space="preserve"> (Desmarest, 1804)</t>
    </r>
  </si>
  <si>
    <t>tatu-bola, mataco</t>
  </si>
  <si>
    <t>Mato Grosso, Mato Grosso do Sul</t>
  </si>
  <si>
    <t xml:space="preserve">Feijó A, Garbino GST, Campos BATP, Rocha PA, Ferrari SF, Langguth A. 2015. Distribution of Tolypeutes Illiger, 1811 (Xenarthra: Cingulata) with comments on its biogeography and conservation. Zoological Science 32: 77–87. </t>
  </si>
  <si>
    <t>tricinctus</t>
  </si>
  <si>
    <r>
      <rPr>
        <sz val="10"/>
        <color rgb="FF000000"/>
        <rFont val="Arial"/>
      </rPr>
      <t>Tolypeutes tricinctus</t>
    </r>
    <r>
      <rPr>
        <sz val="10"/>
        <color rgb="FF000000"/>
        <rFont val="Arial"/>
      </rPr>
      <t xml:space="preserve"> (Linnaeus, 1758)</t>
    </r>
  </si>
  <si>
    <t>tatu-bola, tatu-bola-da-caatinga, tatu-apara, bola, bolinha, tranquinha, tatu-bola-do-nordeste</t>
  </si>
  <si>
    <t>Alagoas, Bahia, Ceará, Goiás, Maranhão, Minas Gerais, Paraíba, Pernambuco, Piauí, Rio Grande do Norte, Sergipe, Tocantins</t>
  </si>
  <si>
    <t>Feijó A, Garbino GST, Campos BATP, Rocha PA, Ferrari SF, Langguth A. 2015. Distribution of Tolypeutes Illiger, 1811 (Xenarthra: Cingulata) with comments on its biogeography and conservation. Zoological Science 32: 77–87. Hannibal W, Zortéa M, Calaça AM, Carmignotto AP, Bezerra AMR, Carvalho HG, Bonvicino CR, Martins ACM, Aguiar LMS, Souza MB, Mattos I, Oliveira RF, Brito D, Silva DA, Guimarães MA, Carmo EMB, Moreira JC. 2021. Checklist of mammals from Goiás, central Brazil. Biota Neotropica 21(3): 1-23.</t>
  </si>
  <si>
    <t>Dasypodidae</t>
  </si>
  <si>
    <t>Dasypodinae</t>
  </si>
  <si>
    <t>Dasypus</t>
  </si>
  <si>
    <t>guianensis</t>
  </si>
  <si>
    <r>
      <rPr>
        <sz val="10"/>
        <color rgb="FF000000"/>
        <rFont val="Arial"/>
      </rPr>
      <t>Dasypus (Dasypus) guianensis</t>
    </r>
    <r>
      <rPr>
        <sz val="10"/>
        <color rgb="FF000000"/>
        <rFont val="Arial"/>
      </rPr>
      <t xml:space="preserve"> Barthe et al., 2024</t>
    </r>
  </si>
  <si>
    <t>tatu-galinha</t>
  </si>
  <si>
    <t>Barthe M, Rancilhac L, Arteaga MC, Feijó A, Tilak MK, Justy F, Loughry WJ, McDonough CM, de Thoisy B, Catzeflis F, Billet G, Hautier L, Nabholz B, Delsuc F. 2024. Exon capture museomics deciphers the nine-banded armadillo species complex and identifies a new species endemic to the Guiana Shield. Systematic Biology: syae027.</t>
  </si>
  <si>
    <t>NA</t>
  </si>
  <si>
    <t>Barthe|Rancilhac|Arteaga|Feijó|Tilak|Justy|Loughry|McDonough|de Thoisy|Catzeflis|Billet|Hautier|Nabholz|Delsuc</t>
  </si>
  <si>
    <t>Amazonas, Amapá, Pará, Roraima</t>
  </si>
  <si>
    <t>novemcinctus</t>
  </si>
  <si>
    <r>
      <rPr>
        <sz val="10"/>
        <color rgb="FF000000"/>
        <rFont val="Arial"/>
      </rPr>
      <t>Dasypus (Dasypus) novemcinctus</t>
    </r>
    <r>
      <rPr>
        <sz val="10"/>
        <color rgb="FF000000"/>
        <rFont val="Arial"/>
      </rPr>
      <t xml:space="preserve"> Linnaeus, 1758</t>
    </r>
  </si>
  <si>
    <t>tatu-galinha, tatu-verdadeiro, tatu-de-folha, tatu-veado, tatu-liso, tatuetê, tatu-nove-bandas, tatu-preto</t>
  </si>
  <si>
    <t>Acre, Alagoas, Amapá, Amazonas, Bahia, Ceará, Distrito Federal, Espírito Santo, Goiás, Maranhão, Mato Grosso, Mato Grosso do Sul, Minas Gerais, Pará, Paraíba, Paraná, Pernambuco, Piauí, Rio de Janeiro, Rio Grande do Norte, Rio Grande do Sul, Rondônia, Roraima, Santa Catarina, São Paulo, Sergipe, Tocantins</t>
  </si>
  <si>
    <t>da Silva CR, Martins ACM, de Castro IJ, Bernard E, Cardoso EM, Lima DS, Gregorin R, Rossi RV, Percequillo AR, Castro KC. 2013. Mammals of Amapá State, Eastern Brazilian Amazonia: a revised taxonomic list with comments on species distributions. Mammalia 77(4): 1-16; Fernandes-Ferreira H, Gurgel-Filho NM, Feijó A, Mendonça SV, Alves RRN, Langguth, A. 2015. Non-volant mammals from Baturité Ridge, Ceará state, Northeast Brazil. Check List 11(3): 1630; Marinho PH, Bezerra D, Antongiovanni M, Fonseca CR, Venticinque EM. 2018. Mamíferos de médio e grande porte da Caatinga do Rio Grande do Norte, nordeste do Brasil. Mastozoologia Neotropical 25(2): 001-018; Feijó A, Patterson BD, Cordeiro-Estrela P. 2018. Taxonomic revision of the long-nosed armadillos, Genus Dasypus Linnaeus, 1758 (Mammalia, Cingulata). PLoS One 13(4): 1-69; Santos PM, Bocchiglieri A, Chiarello AG, Paglia AP, Moreira A et al.  2019. Neotropical xenarthrans: a data set of occurrence of xenarthran species in the neotropics 100 (7): 1-122.</t>
  </si>
  <si>
    <t>Hyperoambon</t>
  </si>
  <si>
    <t>beniensis</t>
  </si>
  <si>
    <r>
      <rPr>
        <sz val="10"/>
        <color rgb="FF000000"/>
        <rFont val="Arial"/>
      </rPr>
      <t>Dasypus (Hyperoambon) beniensis</t>
    </r>
    <r>
      <rPr>
        <sz val="10"/>
        <color rgb="FF000000"/>
        <rFont val="Arial"/>
      </rPr>
      <t xml:space="preserve"> Lönnberg, 1942</t>
    </r>
  </si>
  <si>
    <t>tatu-quinze-quilos</t>
  </si>
  <si>
    <t>Lönnberg E. 1942. Notes on Xenarthra from Brazil and Bolivia. Archive för Zoology 34: 1–58.</t>
  </si>
  <si>
    <t>Lönnberg</t>
  </si>
  <si>
    <t xml:space="preserve">Feijó A, Patterson BD, Cordeiro-Estrela P. 2018. Taxonomic revision of the long-nosed armadillos, Genus Dasypus Linnaeus, 1758 (Mammalia, Cingulata). PLoS One 13(4): 1-69; ; Quintela FM, Da Rosa CA, Feijó A. 2020. Updated and annotated checklist of recent mammals from Brazil. Anais da Academia Brasileira de Ciências 92 (Suppl. 2): 1-57. </t>
  </si>
  <si>
    <t>kappleri</t>
  </si>
  <si>
    <r>
      <rPr>
        <sz val="10"/>
        <color rgb="FF000000"/>
        <rFont val="Arial"/>
      </rPr>
      <t>Dasypus (Hyperoambon) kappleri</t>
    </r>
    <r>
      <rPr>
        <sz val="10"/>
        <color rgb="FF000000"/>
        <rFont val="Arial"/>
      </rPr>
      <t xml:space="preserve"> Krauss, 1862</t>
    </r>
  </si>
  <si>
    <t>tatu-quinze-quilos, tatu-tinga, tatu-açu</t>
  </si>
  <si>
    <t>Krauss F. 1862. Ueber ein neues Gürtelthier aus Surinam. Archiv für Naturgeschichte 28: 19–34.</t>
  </si>
  <si>
    <t>Krauss</t>
  </si>
  <si>
    <t>Amapá, Amazonas, Pará</t>
  </si>
  <si>
    <t>pastasae</t>
  </si>
  <si>
    <r>
      <rPr>
        <sz val="10"/>
        <color rgb="FF000000"/>
        <rFont val="Arial"/>
      </rPr>
      <t>Dasypus (Hyperoambon) pastasae</t>
    </r>
    <r>
      <rPr>
        <sz val="10"/>
        <color rgb="FF000000"/>
        <rFont val="Arial"/>
      </rPr>
      <t xml:space="preserve"> (Thomas, 1901)</t>
    </r>
  </si>
  <si>
    <t>Thomas O. 1901. New species of Saccopteryx, Sciurus, Rhipidomys, and Tatu from South America. Annals of Magazine of Natural History 7: 366–71.</t>
  </si>
  <si>
    <t>Muletia</t>
  </si>
  <si>
    <t>septemcinctus</t>
  </si>
  <si>
    <r>
      <rPr>
        <sz val="10"/>
        <color rgb="FF000000"/>
        <rFont val="Arial"/>
      </rPr>
      <t>Dasypus (Muletia) septemcinctus</t>
    </r>
    <r>
      <rPr>
        <sz val="10"/>
        <color rgb="FF000000"/>
        <rFont val="Arial"/>
      </rPr>
      <t xml:space="preserve"> Linnaeus, 1758</t>
    </r>
  </si>
  <si>
    <t>tatu-capa-preta, tatuí, mulita, tatu-mirim, tatu-mula, muleta, tatu-china, tatuzinho, tatuíra, tatu-mulita</t>
  </si>
  <si>
    <t>Alagoas, Bahia, Ceará, Distrito Federal, Espírito Santo, Goiás, Maranhão, Mato Grosso, Mato Grosso do Sul, Minas Gerais, Pará, Paraíba, Paraná, Pernambuco, Piauí, Rio de Janeiro, Rio Grande do Sul, Rondônia, Santa Catarina, São Paulo, Sergipe, Tocantins</t>
  </si>
  <si>
    <t>Feijó A, Langguth A. 2013. Mamíferos de Médio e Grande Porte do Nordeste do Brasil: Distribuição e Taxonomia, com Descrição de Novas Espécies. Revista Nordestina de Biologia 22(1/2): 3-225; Dias DM, Guedes PG, Silva SSP, Sena LMM. 2017. Diversity of nonvolant mammals in a Caatinga area in northeastern Brazil Neotropical Biology and Conservation 12(3): 200-208; Feijó A, Patterson BD, Cordeiro-Estrela P. 2018. Taxonomic revision of the long-nosed armadillos, Genus Dasypus Linnaeus, 1758 (Mammalia, Cingulata). PLoS One 13(4): 1-69; Feijó A, Vilela JF, Cheng J, Schetino MAA, Coimbra RTF, Bonvicino CR, Santos FR, Patterson BD, Cordeiro-Estrela P. 2019. Phylogeny and molecular species delimitation of long-nosed armadillos (Dasypus: Cingulata) supports morphology-based taxonomy. Zoological Journal of the Linnean Society 186(3): 813-825; Santos PM, Bocchiglieri A, Chiarello AG, Paglia AP, Moreira A et al.  2019. Neotropical xenarthrans: a data set of occurrence of xenarthran species in the neotropics 100 (7): 1-122. Mercês MP, Alves-Silva KR, de Paula WS. 2020. Checklist of large and medium-bodied mammals from four areas of Tocantins state, Central Brazil. Boletim do Museu Paraense Emílio Goeldi-Ciências Naturais 15(3): 683-700.</t>
  </si>
  <si>
    <t>Pilosa</t>
  </si>
  <si>
    <t>Folivora</t>
  </si>
  <si>
    <t>Bradypodidae</t>
  </si>
  <si>
    <t>Bradypus</t>
  </si>
  <si>
    <t>tridactylus</t>
  </si>
  <si>
    <r>
      <rPr>
        <sz val="10"/>
        <color rgb="FF000000"/>
        <rFont val="Arial"/>
      </rPr>
      <t>Bradypus (Bradypus) tridactylus</t>
    </r>
    <r>
      <rPr>
        <sz val="10"/>
        <color rgb="FF000000"/>
        <rFont val="Arial"/>
      </rPr>
      <t xml:space="preserve"> Linnaeus, 1758</t>
    </r>
  </si>
  <si>
    <t>preguiça-de-bentinho, aí, preguiça-de-três-dedos, preguiça-do-norte, preguiça-de-garganta-amarela</t>
  </si>
  <si>
    <t>Gardner AL. 2008. Magnorder Xenarthra Cope, 1889. Pp. 127-177. In AL Gardner (Ed.), Mammals of South America, Vol. 1, Marsupials, Xenarthrans, Shrews and Bats. The University of Chicago Press, Chicago; Santos PM, Bocchiglieri A, Chiarello AG, Paglia AP, Moreira A et al.  2019. Neotropical xenarthrans: a data set of occurrence of xenarthran species in the neotropics 100 (7): 1-122.</t>
  </si>
  <si>
    <t>Fo</t>
  </si>
  <si>
    <t>variegatus</t>
  </si>
  <si>
    <r>
      <rPr>
        <sz val="10"/>
        <color rgb="FF000000"/>
        <rFont val="Arial"/>
      </rPr>
      <t>Bradypus (Bradypus) variegatus</t>
    </r>
    <r>
      <rPr>
        <sz val="10"/>
        <color rgb="FF000000"/>
        <rFont val="Arial"/>
      </rPr>
      <t xml:space="preserve"> Schinz, 1825</t>
    </r>
  </si>
  <si>
    <t>preguiça-comum, aí, ai-ai, preguiça-marmota, preguiça-de-bentinho, preguiça-de-óculos, preguiça-de-garganta-marrom</t>
  </si>
  <si>
    <t>Schinz HR. 1825. Das Thierreich eingetheilr nach dem Bau der Thiere als Grundlage ihrer Naturgeschichte und der vergleichenden Anatomie. Vol. 4. J. G. Cotta, Stuttgart and Tübingen, Germany.</t>
  </si>
  <si>
    <t>Schinz</t>
  </si>
  <si>
    <t>Acre, Alagoas, Amazonas, Bahia, Espírito Santo, Maranhão, Mato Grosso do Sul, Minas Gerais, Pará, Paraíba, Pernambuco, Rio de Janeiro, Rondônia, São Paulo, Sergipe, Tocantins</t>
  </si>
  <si>
    <t>Amazônia, Cerrado, Mata Atlântica</t>
  </si>
  <si>
    <t>Gardner AL. 2008. Magnorder Xenarthra Cope, 1889. Pp. 127-177. In AL Gardner (Ed.), Mammals of South America, Vol. 1, Marsupials, Xenarthrans, Shrews and Bats. The University of Chicago Press, Chicago; Santos PM, Bocchiglieri A, Chiarello AG, Paglia AP, Moreira A et al.  2019. Neotropical xenarthrans: a data set of occurrence of xenarthran species in the neotropics 100 (7): 1-122; Xavier GAA, de Miranda Mourão G, Costa JF, de Moraes-Barros N. 2015. Avaliação do risco de extinção de Bradypus variegatus Schinz, 1825 no Brasil. Avaliação do Risco de Extinção dos Xenartros Brasileiros.</t>
  </si>
  <si>
    <t>II</t>
  </si>
  <si>
    <t>Scaeopus</t>
  </si>
  <si>
    <t>torquatus</t>
  </si>
  <si>
    <r>
      <rPr>
        <sz val="10"/>
        <color rgb="FF000000"/>
        <rFont val="Arial"/>
      </rPr>
      <t>Bradypus (Scaeopus) torquatus</t>
    </r>
    <r>
      <rPr>
        <sz val="10"/>
        <color rgb="FF000000"/>
        <rFont val="Arial"/>
      </rPr>
      <t xml:space="preserve"> Illiger, 1811</t>
    </r>
  </si>
  <si>
    <t>preguiça-de-coleira, preguiça-de-coleira-do-nordeste, aipixuna, aí-pixuna, preguiça-preta, aí-igapó</t>
  </si>
  <si>
    <t>Illiger JKW. 1811. Prodromus systematis mammalium et avium additis terminis zoographicis utriusque classis, eorumque versione germanica. C. Salfield, Berlin, Germany.</t>
  </si>
  <si>
    <t>Illiger</t>
  </si>
  <si>
    <t>Bahia, Sergipe</t>
  </si>
  <si>
    <t>Moreira DO, Leite GR, de Siqueira MF, Coutinho BR, Zanon MS, Mendes SL. 2014. The distributional ecology of the maned sloth: environmental influences on its distribution and gaps in knowledge. PLoS ONE 9(10): 1:12; Schetino MAA, Coimbra RTF, Santos FR. 2017. Time scaled phylogeography and demography of Bradypus torquatus (Pilosa: Bradypodidae). Global Ecology and Conservation 11: 224-235.</t>
  </si>
  <si>
    <t>crinitus</t>
  </si>
  <si>
    <r>
      <rPr>
        <sz val="10"/>
        <color rgb="FF000000"/>
        <rFont val="Arial"/>
      </rPr>
      <t>Bradypus (Scaeopus) crinitus</t>
    </r>
    <r>
      <rPr>
        <sz val="10"/>
        <color rgb="FF000000"/>
        <rFont val="Arial"/>
      </rPr>
      <t xml:space="preserve"> Gray, 1850</t>
    </r>
  </si>
  <si>
    <t>preguiça-de-coleira, preguiça-de-coleira-do-sudeste</t>
  </si>
  <si>
    <t>Gray JE. 1850. On the genus Bradypus of Linnaeus. Proceedings of the Zoological Society of London 17: 65–73.</t>
  </si>
  <si>
    <t>Gray</t>
  </si>
  <si>
    <t>Espírito Santo, Rio de Janeiro</t>
  </si>
  <si>
    <t>Miranda FR, Garbino GST, Machado FA, Perini FA, Santos FR, Casali DM. 2022. Taxonomic revision of maned sloths, subgenus Bradypus (Scaeopus), Pilosa, Bradypodidae, with revalidation of Bradypus crinitus Gray, 1850. Journal of Mammalogy Online: 1-18.</t>
  </si>
  <si>
    <t>Choloepodidae</t>
  </si>
  <si>
    <t>Choloepus</t>
  </si>
  <si>
    <t>didactylus</t>
  </si>
  <si>
    <r>
      <rPr>
        <sz val="10"/>
        <color rgb="FF000000"/>
        <rFont val="Arial"/>
      </rPr>
      <t>Choloepus didactylus</t>
    </r>
    <r>
      <rPr>
        <sz val="10"/>
        <color rgb="FF000000"/>
        <rFont val="Arial"/>
      </rPr>
      <t xml:space="preserve"> (Linnaeus, 1758)</t>
    </r>
  </si>
  <si>
    <t>preguiça-real, unau</t>
  </si>
  <si>
    <t>Acre, Amapá, Amazonas, Maranhão, Pará, Rondônia, Roraima</t>
  </si>
  <si>
    <t>hoffmanni</t>
  </si>
  <si>
    <r>
      <rPr>
        <sz val="10"/>
        <color rgb="FF000000"/>
        <rFont val="Arial"/>
      </rPr>
      <t>Choloepus hoffmanni</t>
    </r>
    <r>
      <rPr>
        <sz val="10"/>
        <color rgb="FF000000"/>
        <rFont val="Arial"/>
      </rPr>
      <t xml:space="preserve"> Peters, 1858</t>
    </r>
  </si>
  <si>
    <t>preguiça-de-hoffmann, preguiça-real, unau</t>
  </si>
  <si>
    <t>Peters W. 1858. Monatsberichte der Königlichen Preuss. Akademie der Wissenschaften zu Berlin 1858: 128.</t>
  </si>
  <si>
    <t>Peters</t>
  </si>
  <si>
    <t>Acre, Amazonas, Mato Grosso, Rondônia</t>
  </si>
  <si>
    <t>Vermilingua</t>
  </si>
  <si>
    <t>Cyclopedidae</t>
  </si>
  <si>
    <t>Cyclopes</t>
  </si>
  <si>
    <r>
      <rPr>
        <sz val="10"/>
        <color rgb="FF000000"/>
        <rFont val="Arial"/>
      </rPr>
      <t>Cyclopes didactylus</t>
    </r>
    <r>
      <rPr>
        <sz val="10"/>
        <color rgb="FF000000"/>
        <rFont val="Arial"/>
      </rPr>
      <t xml:space="preserve"> (Linnaeus, 1758)</t>
    </r>
  </si>
  <si>
    <t>tamandua-í, tamanduá-cigarra, tamanduá-seda</t>
  </si>
  <si>
    <t>Alagoas, Amapá, Amazonas, Maranhão, Pará, Paraíba, Pernambuco, Piau, Rio Grande do Norte, Tocantins</t>
  </si>
  <si>
    <t>da Silva CR, Martins ACM, de Castro IJ, Bernard E, Cardoso EM, Lima DS, Gregorin R, Rossi RV, Percequillo AR, Castro KC. 2013. Mammals of Amapá State, Eastern Brazilian Amazonia: a revised taxonomic list with comments on species distributions. Mammalia 77(4): 1-16; Miranda FR, Casali DM, Perini FA, Machado FA, Santos, FR. 2018. Taxonomic review of the genus Cyclopes Gray, 1821 (Xenarthra: Pilosa), with the revalidation and description of new species. Zoological Journal of Linnean Society 183(3): 687-721.</t>
  </si>
  <si>
    <t>ida</t>
  </si>
  <si>
    <r>
      <rPr>
        <sz val="10"/>
        <color rgb="FF000000"/>
        <rFont val="Arial"/>
      </rPr>
      <t>Cyclopes ida</t>
    </r>
    <r>
      <rPr>
        <sz val="10"/>
        <color rgb="FF000000"/>
        <rFont val="Arial"/>
      </rPr>
      <t xml:space="preserve"> Thomas, 1900</t>
    </r>
  </si>
  <si>
    <t>tamandua-í</t>
  </si>
  <si>
    <t>Thomas O. 1900. Descriptions of new rodents from western South America. Annals and Magazine of Natural History, Series 76: 294–302.</t>
  </si>
  <si>
    <t>Miranda FR, Casali DM, Perini FA, Machado FA, Santos, FR. 2018. Taxonomic review of the genus Cyclopes Gray, 1821 (Xenarthra: Pilosa), with the revalidation and description of new species. Zoological Journal of Linnean Society 183(3): 687-721.</t>
  </si>
  <si>
    <t>rufus</t>
  </si>
  <si>
    <r>
      <rPr>
        <sz val="10"/>
        <color rgb="FF000000"/>
        <rFont val="Arial"/>
      </rPr>
      <t xml:space="preserve">Cyclopes rufus </t>
    </r>
    <r>
      <rPr>
        <sz val="10"/>
        <color rgb="FF000000"/>
        <rFont val="Arial"/>
      </rPr>
      <t xml:space="preserve"> Miranda et al., 2017</t>
    </r>
  </si>
  <si>
    <t>Miranda FR, Casali DM, Perini FA, Machado FA, Santos FR. 2018. Taxonomic review of the genus Cyclopes Gray, 1821 (Xenarthra: Pilosa), with the revalidation and description of new species. Zoological Journal of Linnean Society 183(3): 687-721.</t>
  </si>
  <si>
    <t>Miranda|Casali|Perini|Machado|Santos</t>
  </si>
  <si>
    <t>Rondônia</t>
  </si>
  <si>
    <t>thomasi</t>
  </si>
  <si>
    <r>
      <rPr>
        <sz val="10"/>
        <color rgb="FF000000"/>
        <rFont val="Arial"/>
      </rPr>
      <t xml:space="preserve">Cyclopes thomasi </t>
    </r>
    <r>
      <rPr>
        <sz val="10"/>
        <color rgb="FF000000"/>
        <rFont val="Arial"/>
      </rPr>
      <t>Miranda et al., 2017</t>
    </r>
  </si>
  <si>
    <t>xinguensis</t>
  </si>
  <si>
    <r>
      <rPr>
        <sz val="10"/>
        <color rgb="FF000000"/>
        <rFont val="Arial"/>
      </rPr>
      <t>Cyclopes xinguensis</t>
    </r>
    <r>
      <rPr>
        <sz val="10"/>
        <color rgb="FF000000"/>
        <rFont val="Arial"/>
      </rPr>
      <t xml:space="preserve"> Miranda et al., 2017</t>
    </r>
  </si>
  <si>
    <t>Amazonas, Pará</t>
  </si>
  <si>
    <t>Myrmecophagidae</t>
  </si>
  <si>
    <t>Myrmecophaga</t>
  </si>
  <si>
    <t>tridactyla</t>
  </si>
  <si>
    <r>
      <rPr>
        <sz val="10"/>
        <color rgb="FF000000"/>
        <rFont val="Arial"/>
      </rPr>
      <t>Myrmecophaga tridactyla</t>
    </r>
    <r>
      <rPr>
        <sz val="10"/>
        <color rgb="FF000000"/>
        <rFont val="Arial"/>
      </rPr>
      <t xml:space="preserve"> Linnaeus, 1758</t>
    </r>
  </si>
  <si>
    <t>tamanduá-bandeira, papa-formigas, tamanduá-açú, tamanduá-cavalo, iurumi, jurumi, jurumim, bandeira, bandurra</t>
  </si>
  <si>
    <t>Acre, Amapá, Amazonas, Bahia, Ceará, Distrito Federal, Goiás, Maranhão, Mato Grosso, Mato Grosso do Sul, Minas Gerais, Pará, Paraná, Piauí, Rio Grande do Sul, Rondônia, Roraima, São Paulo, Tocantins</t>
  </si>
  <si>
    <t>Miranda FR, Chiarello AG, Röhe F, Braga FG, Mourão GM, de Miranda GHB, da Silva KFM, Faria-Corrêa MA, Vaz SM, Belentani SCS. 2018. Myrmecophaga tridactyla. In: Instituto Chico Mendes de Conservação da Biodiversidade (Org.). Livro Vermelho da Fauna Brasileira Ameaçada de Extinção: Volume II - Mamíferos. Brasília: ICMBio. p. 38-47; Santos PM, Bocchiglieri A, Chiarello AG, Paglia AP, Moreira A et al.  2019. Neotropical xenarthrans: a data set of occurrence of xenarthran species in the neotropics 100 (7): 1-122.</t>
  </si>
  <si>
    <t>Tamandua</t>
  </si>
  <si>
    <t>tetradactyla</t>
  </si>
  <si>
    <r>
      <rPr>
        <sz val="10"/>
        <color rgb="FF000000"/>
        <rFont val="Arial"/>
      </rPr>
      <t>Tamandua tetradactyla</t>
    </r>
    <r>
      <rPr>
        <sz val="10"/>
        <color rgb="FF000000"/>
        <rFont val="Arial"/>
      </rPr>
      <t xml:space="preserve"> (Linnaeus, 1758)</t>
    </r>
  </si>
  <si>
    <t>tamanduá-mirim, tamanduá-de-colete, tamanduá-colete, jaleco, mambira, meleta, melete, mixila, iapichau</t>
  </si>
  <si>
    <t>Boreoeutheria</t>
  </si>
  <si>
    <t>Euarchontoglires</t>
  </si>
  <si>
    <t>Lagomorpha</t>
  </si>
  <si>
    <t>Leporidae</t>
  </si>
  <si>
    <t>Sylvilagus</t>
  </si>
  <si>
    <t>brasiliensis</t>
  </si>
  <si>
    <r>
      <rPr>
        <sz val="10"/>
        <color rgb="FF000000"/>
        <rFont val="Arial"/>
      </rPr>
      <t>Sylvilagus brasiliensis</t>
    </r>
    <r>
      <rPr>
        <sz val="10"/>
        <color rgb="FF000000"/>
        <rFont val="Arial"/>
      </rPr>
      <t xml:space="preserve"> (Linnaeus, 1758)</t>
    </r>
  </si>
  <si>
    <t>tapeti, tapiti</t>
  </si>
  <si>
    <t>Alagoas, Pernambuco, Sergipe</t>
  </si>
  <si>
    <t>Ruedas LA, et al. 2017. A prolegomenon to the systematics of South American cottontail rabbits (Mammalia, Lagomorpha, Leporidae: Sylvilagus). Miscellaneous Publications, Museum of Zoology, University of Michigan 205:1–67.; Silva SM, Ruedas LA, Santos LH, Silva Jr. JS, Aleixo A. 2019. Illuminating the obscured phylogenetic radiation of South American Sylvilagus Gray, 1867 (Lagomorpha: Leporidae), Journal of Mammalogy, 100(1): 31–44. https://doi.org/10.1093/jmammal/gyy186; Percequillo, A.R. et al. 2024. Sylvilagus brasiliensis. Sistema de Avaliação do Risco de Extinção da Biodiversidade - SALVE. Disponível em: https://salve.icmbio.gov.br</t>
  </si>
  <si>
    <t>minensis</t>
  </si>
  <si>
    <r>
      <rPr>
        <sz val="10"/>
        <color rgb="FF000000"/>
        <rFont val="Arial"/>
      </rPr>
      <t>Sylvilagus minensis</t>
    </r>
    <r>
      <rPr>
        <sz val="10"/>
        <color rgb="FF000000"/>
        <rFont val="Arial"/>
      </rPr>
      <t xml:space="preserve"> Thomas, 1901</t>
    </r>
  </si>
  <si>
    <t>Thomas O. 1901. On mammals obtained by Mr. Alphonse Robert on the Rio Jordão, S.W. Minas Geraes. Annals and Magazine of Natural History, 7th Ser., 8(48):526–536.</t>
  </si>
  <si>
    <t>Acre, Bahia, Distrito Federal, Espírito Santo, Goiás, Maranhão, Mato Grosso, Mato Grosso do Sul, Minas Gerais, Paraná, Pará, Piauí, Rio Grande do Sul, São Paulo</t>
  </si>
  <si>
    <t>Amazônia, Caatinga, Cerrado, Mata Atlântica, Pantanal</t>
  </si>
  <si>
    <t>Percequillo, A.R. et al. 2024. Sylvilagus minensis. Sistema de Avaliação do Risco de Extinção da Biodiversidade - SALVE. Disponível em: https://salve.icmbio.gov.br</t>
  </si>
  <si>
    <t>paraguensis</t>
  </si>
  <si>
    <r>
      <rPr>
        <sz val="10"/>
        <color rgb="FF000000"/>
        <rFont val="Arial"/>
      </rPr>
      <t>Sylvilagus paraguensis</t>
    </r>
    <r>
      <rPr>
        <sz val="10"/>
        <color rgb="FF000000"/>
        <rFont val="Arial"/>
      </rPr>
      <t xml:space="preserve"> Thomas, 1901</t>
    </r>
  </si>
  <si>
    <t>Thomas, O. 1901. New species of Oryzomys, Proechimys, Cavia, and Sylvilagus from South America. Annals and Magazine of Natural History, 7th Ser., 8(48):536–539.</t>
  </si>
  <si>
    <t>Rio Grande do Sul</t>
  </si>
  <si>
    <t>Desconhecido</t>
  </si>
  <si>
    <t>Ruedas LA, et al. 2017. A prolegomenon to the systematics of South American cottontail rabbits (Mammalia, Lagomorpha, Leporidae: Sylvilagus). Miscellaneous Publications, Museum of Zoology, University of Michigan 205:1–67.; Silva SM, Ruedas LA, Santos LH, Silva Jr. JS, Aleixo A. 2019. Illuminating the obscured phylogenetic radiation of South American Sylvilagus Gray, 1867 (Lagomorpha: Leporidae), Journal of Mammalogy, 100(1): 31–44. https://doi.org/10.1093/jmammal/gyy186</t>
  </si>
  <si>
    <t>tapetillus </t>
  </si>
  <si>
    <r>
      <rPr>
        <sz val="10"/>
        <color rgb="FF000000"/>
        <rFont val="Arial"/>
      </rPr>
      <t>Sylvilagus tapetillus</t>
    </r>
    <r>
      <rPr>
        <sz val="10"/>
        <color rgb="FF000000"/>
        <rFont val="Arial"/>
      </rPr>
      <t>  Thomas, 1913</t>
    </r>
  </si>
  <si>
    <t>Thomas O. 1913. Notes on S. American Leporidæ. Annals and Magazine of Natural History, 8th Ser., 11(62):209–214.</t>
  </si>
  <si>
    <t>Rio de Janeiro</t>
  </si>
  <si>
    <t>Silva SM, Ruedas LA, Santos LH, Silva Jr. JS, Aleixo A. 2019. Illuminating the obscured phylogenetic radiation of South American Sylvilagus Gray, 1867 (Lagomorpha: Leporidae), Journal of Mammalogy, 100(1): 31–44. https://doi.org/10.1093/jmammal/gyy186; Bonvicino, C.R., Percequillo, A.R., Marques, S., Ribeiro, R.L.A., Butti, M. 2024. Sylvilagus tapetillus. Sistema de Avaliação do Risco de Extinção da Biodiversidade - SALVE. Disponível em: https://salve.icmbio.gov.br Digital Object Identifier (DOI): https://doi.org/10.37002/salve.ficha.35366.1</t>
  </si>
  <si>
    <t>Primates</t>
  </si>
  <si>
    <t>Haplorrhini</t>
  </si>
  <si>
    <t>Simiiformes</t>
  </si>
  <si>
    <t>Atelidae</t>
  </si>
  <si>
    <t>Alouattinae</t>
  </si>
  <si>
    <t>Alouatta</t>
  </si>
  <si>
    <t>belzebul</t>
  </si>
  <si>
    <r>
      <rPr>
        <sz val="10"/>
        <color rgb="FF000000"/>
        <rFont val="Arial"/>
      </rPr>
      <t>Alouatta belzebul</t>
    </r>
    <r>
      <rPr>
        <sz val="10"/>
        <color rgb="FF000000"/>
        <rFont val="Arial"/>
      </rPr>
      <t xml:space="preserve"> (Linnaeus, 1766)</t>
    </r>
  </si>
  <si>
    <t xml:space="preserve">guariba-de-mãos-ruivas </t>
  </si>
  <si>
    <t>Linnaeus, C. 1766. Systema Naturae per regna tria naturae, secundum classes, ordines, genera, species, cum characteribus, differentiis, synonymis, locis. 12th edition. Vol. 1. Laurentius Salvius, Holmiae.</t>
  </si>
  <si>
    <t>Alagoas, Maranhão, Pará, Paraíba, Pernambuco, Rio Grande do Norte, Tocantins</t>
  </si>
  <si>
    <t>Amazônia, Mata Atlântica</t>
  </si>
  <si>
    <t>Mittermeier, R.A., Rylands, A. B., Wilson, D. E. 2013. Handbook of the mammals of the world. Volume 3. Primates. Lynx Edicions.</t>
  </si>
  <si>
    <t>Fo/Fr</t>
  </si>
  <si>
    <t>caraya</t>
  </si>
  <si>
    <r>
      <rPr>
        <sz val="10"/>
        <color rgb="FF000000"/>
        <rFont val="Arial"/>
      </rPr>
      <t>Alouatta caraya</t>
    </r>
    <r>
      <rPr>
        <sz val="10"/>
        <color rgb="FF000000"/>
        <rFont val="Arial"/>
      </rPr>
      <t xml:space="preserve"> (Humboldt, 1812)</t>
    </r>
  </si>
  <si>
    <t xml:space="preserve">bugio-preto </t>
  </si>
  <si>
    <t>Humboldt, A. 1812. Tableau synoptique des singes de l’Ameriqe. Pp. 353–363. In: Humboldt A, Bonpland A (Eds.), Recueil d'observations de zoologie et d'anatomie comparée, faites dans l'océan Atlantique, dans l'intérieur du nouveau continent et dans la mer du sud pendant les années 1799, 1800, 1801, 1802 et 1803, Premier volume. Schoell and Dufous, Paris.</t>
  </si>
  <si>
    <t>Humboldt</t>
  </si>
  <si>
    <t>Bahia, Distrito Federal, Goiás, Maranhão, Mato Grosso, Mato Grosso do Sul, Minas Gerais, Pará, Paraná, Piauí, Rondônia, Rio Grande do Sul, Santa Catarina, São Paulo, Tocantins</t>
  </si>
  <si>
    <t>Caatinga, Cerrado, Mata Atlântica, Pantanal, Pampa</t>
  </si>
  <si>
    <t>discolor</t>
  </si>
  <si>
    <r>
      <rPr>
        <sz val="10"/>
        <color rgb="FF000000"/>
        <rFont val="Arial"/>
      </rPr>
      <t>Alouatta discolor</t>
    </r>
    <r>
      <rPr>
        <sz val="10"/>
        <color rgb="FF000000"/>
        <rFont val="Arial"/>
      </rPr>
      <t xml:space="preserve"> (Spix, 1823)</t>
    </r>
  </si>
  <si>
    <t>Spix, J. B. 1823. Simiarum et Vespertilionum Brasiliensum: species novae, ou, histoire naturelle des espèces nouvelles de singes et de chauves-souris, observées et recueillies pendant le voyage dans l'intérieur du Brésil éxécute par ordre de SM Le Roi de Bavière dans les années 1817, 1818, 1819, 1820. Typis Francisci Seraphici Hübschmanni, Monachii.</t>
  </si>
  <si>
    <t>48-49</t>
  </si>
  <si>
    <t>Spix</t>
  </si>
  <si>
    <t>Mato Groso, Pará</t>
  </si>
  <si>
    <t>guariba</t>
  </si>
  <si>
    <r>
      <rPr>
        <sz val="10"/>
        <color rgb="FF000000"/>
        <rFont val="Arial"/>
      </rPr>
      <t>Alouatta guariba</t>
    </r>
    <r>
      <rPr>
        <sz val="10"/>
        <color rgb="FF000000"/>
        <rFont val="Arial"/>
      </rPr>
      <t xml:space="preserve"> (Humboldt, 1812)</t>
    </r>
  </si>
  <si>
    <t>guariba, bugio-ruivo</t>
  </si>
  <si>
    <t>juara</t>
  </si>
  <si>
    <r>
      <rPr>
        <sz val="10"/>
        <color rgb="FF000000"/>
        <rFont val="Arial"/>
      </rPr>
      <t>Alouatta juara</t>
    </r>
    <r>
      <rPr>
        <sz val="10"/>
        <color rgb="FF000000"/>
        <rFont val="Arial"/>
      </rPr>
      <t xml:space="preserve"> Elliot, 1910</t>
    </r>
  </si>
  <si>
    <t xml:space="preserve">guariba-vermelha </t>
  </si>
  <si>
    <t>Elliot, D. G. 1910. VIII.—Descriptions of new species of monkeys of the genera Galago, Cebus, Alouatta, and Cercopithecus. Annals and Magazine of Natural History, Series 8 5(25): 77-83.</t>
  </si>
  <si>
    <t>80-81</t>
  </si>
  <si>
    <t>Elliot</t>
  </si>
  <si>
    <t>Acre, Amazonas, Mato Grosso, Roraima</t>
  </si>
  <si>
    <t>macconnelli</t>
  </si>
  <si>
    <r>
      <rPr>
        <sz val="10"/>
        <color rgb="FF000000"/>
        <rFont val="Arial"/>
      </rPr>
      <t>Alouatta macconnelli</t>
    </r>
    <r>
      <rPr>
        <sz val="10"/>
        <color rgb="FF000000"/>
        <rFont val="Arial"/>
      </rPr>
      <t xml:space="preserve"> Elliot, 1910</t>
    </r>
  </si>
  <si>
    <t>nigerrima</t>
  </si>
  <si>
    <r>
      <rPr>
        <sz val="10"/>
        <color rgb="FF000000"/>
        <rFont val="Arial"/>
      </rPr>
      <t>Alouatta nigerrima</t>
    </r>
    <r>
      <rPr>
        <sz val="10"/>
        <color rgb="FF000000"/>
        <rFont val="Arial"/>
      </rPr>
      <t xml:space="preserve"> Lönnberg, 1941</t>
    </r>
  </si>
  <si>
    <t xml:space="preserve">guariba-preta </t>
  </si>
  <si>
    <t>Lönnberg, E. 1941. Notes on members of the genera Alouatta and Aotus. Arkive fur Zoologi 33A(10): 1–44.</t>
  </si>
  <si>
    <t>puruensis</t>
  </si>
  <si>
    <r>
      <rPr>
        <sz val="10"/>
        <color rgb="FF000000"/>
        <rFont val="Arial"/>
      </rPr>
      <t>Alouatta puruensis</t>
    </r>
    <r>
      <rPr>
        <sz val="10"/>
        <color rgb="FF000000"/>
        <rFont val="Arial"/>
      </rPr>
      <t xml:space="preserve"> Lönnberg, 1941</t>
    </r>
  </si>
  <si>
    <t>não</t>
  </si>
  <si>
    <t>seniculus</t>
  </si>
  <si>
    <r>
      <rPr>
        <sz val="10"/>
        <color rgb="FF000000"/>
        <rFont val="Arial"/>
      </rPr>
      <t>Alouatta seniculus</t>
    </r>
    <r>
      <rPr>
        <sz val="10"/>
        <color rgb="FF000000"/>
        <rFont val="Arial"/>
      </rPr>
      <t xml:space="preserve"> (Linnaeus, 1766)</t>
    </r>
  </si>
  <si>
    <t>ululata</t>
  </si>
  <si>
    <r>
      <rPr>
        <sz val="10"/>
        <color rgb="FF000000"/>
        <rFont val="Arial"/>
      </rPr>
      <t>Alouatta ululata</t>
    </r>
    <r>
      <rPr>
        <sz val="10"/>
        <color rgb="FF000000"/>
        <rFont val="Arial"/>
      </rPr>
      <t xml:space="preserve"> Elliot, 1912</t>
    </r>
  </si>
  <si>
    <t>guariba, guariba-da-caatinga, guariba-de-mãos-vermelhas</t>
  </si>
  <si>
    <t>Elliot, D. G. 1912. New species of monkeys of the genera Seniocebus, Alouatta, and Aotus. Bulletin of the American Museum of Natural History 31: 31-33.</t>
  </si>
  <si>
    <t>Ceará, Maranhão, Piauí</t>
  </si>
  <si>
    <t>Fialho, M.S., Jerusalinsky, L., Ferreira, J.G., Pinto, T., Laroque, P.O., Cortes-Ortíz, L. &amp; Freire Filho, R. 2021. Alouatta ululata. The IUCN Red List of Threatened Species 2021: e.T918A190435652. https://dx.doi.org/10.2305/IUCN.UK.2021-1.RLTS.T918A190435652.en. Accessed on 11 November 2024.</t>
  </si>
  <si>
    <t>Atelinae</t>
  </si>
  <si>
    <t>Ateles</t>
  </si>
  <si>
    <t>belzebuth</t>
  </si>
  <si>
    <r>
      <rPr>
        <sz val="10"/>
        <color rgb="FF000000"/>
        <rFont val="Arial"/>
      </rPr>
      <t>Ateles belzebuth</t>
    </r>
    <r>
      <rPr>
        <sz val="10"/>
        <color rgb="FF000000"/>
        <rFont val="Arial"/>
      </rPr>
      <t xml:space="preserve"> É. Geoffroy, 1806</t>
    </r>
  </si>
  <si>
    <t xml:space="preserve">macaco-aranha </t>
  </si>
  <si>
    <t>St.-Hilaire, É. G. 1806. Memoire sur les singes a main imparfaite ou les ateles. Annales du Muséum d'histoire naturelle 7: 260–273.</t>
  </si>
  <si>
    <t>271-272</t>
  </si>
  <si>
    <t xml:space="preserve">É. Geoffroy </t>
  </si>
  <si>
    <t>Fr/Fo</t>
  </si>
  <si>
    <t>chamek</t>
  </si>
  <si>
    <r>
      <rPr>
        <sz val="10"/>
        <color rgb="FF000000"/>
        <rFont val="Arial"/>
      </rPr>
      <t>Ateles chamek</t>
    </r>
    <r>
      <rPr>
        <sz val="10"/>
        <color rgb="FF000000"/>
        <rFont val="Arial"/>
      </rPr>
      <t xml:space="preserve"> (Humboldt, 1812)</t>
    </r>
  </si>
  <si>
    <t>macaco-aranha-de-cara-preta</t>
  </si>
  <si>
    <t>marginatus</t>
  </si>
  <si>
    <r>
      <rPr>
        <sz val="10"/>
        <color rgb="FF000000"/>
        <rFont val="Arial"/>
      </rPr>
      <t>Ateles marginatus</t>
    </r>
    <r>
      <rPr>
        <sz val="10"/>
        <color rgb="FF000000"/>
        <rFont val="Arial"/>
      </rPr>
      <t xml:space="preserve"> É. Geoffroy, 1809</t>
    </r>
  </si>
  <si>
    <t xml:space="preserve">coatá-da-testa-branca </t>
  </si>
  <si>
    <t>St.-Hilaire, É. G. 1809. Description de deux Singes d’Amérique, sous les Noms d’Ateles arachnoides et d’Ateles marginatus. Annales du Muséum d'histoire naturelle Paris 13: 89-97.</t>
  </si>
  <si>
    <t>92-95</t>
  </si>
  <si>
    <t>Mato Grosso, Pará</t>
  </si>
  <si>
    <t>paniscus</t>
  </si>
  <si>
    <r>
      <rPr>
        <sz val="10"/>
        <color rgb="FF000000"/>
        <rFont val="Arial"/>
      </rPr>
      <t>Ateles paniscus</t>
    </r>
    <r>
      <rPr>
        <sz val="10"/>
        <color rgb="FF000000"/>
        <rFont val="Arial"/>
      </rPr>
      <t xml:space="preserve"> (Linnaeus, 1758)</t>
    </r>
  </si>
  <si>
    <t>Linnaeus, C. 1758. Systema Naturae per regna tria naturae, secundum classes, ordines, genera, species, cum characteribus, differentiis, synonymis, locis. 10th edition. Vol. 1. Laurentius Salvius, Holmiae.</t>
  </si>
  <si>
    <t>Brachyteles</t>
  </si>
  <si>
    <t>arachnoides</t>
  </si>
  <si>
    <r>
      <rPr>
        <sz val="10"/>
        <color rgb="FF000000"/>
        <rFont val="Arial"/>
      </rPr>
      <t>Brachyteles arachnoides</t>
    </r>
    <r>
      <rPr>
        <sz val="10"/>
        <color rgb="FF000000"/>
        <rFont val="Arial"/>
      </rPr>
      <t xml:space="preserve"> (É. Geoffroy, 1806)</t>
    </r>
  </si>
  <si>
    <t>muriqui-do-sul, mono-carvoeiro</t>
  </si>
  <si>
    <t>270-271</t>
  </si>
  <si>
    <t>Paraná, Rio de Janeiro, São Paulo</t>
  </si>
  <si>
    <t>hypoxanthus</t>
  </si>
  <si>
    <r>
      <rPr>
        <sz val="10"/>
        <color rgb="FF000000"/>
        <rFont val="Arial"/>
      </rPr>
      <t>Brachyteles hypoxanthus</t>
    </r>
    <r>
      <rPr>
        <sz val="10"/>
        <color rgb="FF000000"/>
        <rFont val="Arial"/>
      </rPr>
      <t xml:space="preserve"> (Wied, 1820)</t>
    </r>
  </si>
  <si>
    <t>muriqui-do-norte, mono-carvoeiro</t>
  </si>
  <si>
    <t>Wied-Neuwied, M. A. P. 1820. Reise nach Brasilien in den Jahre 1815 bis 1817. H.L.Brönner, Frankfurt.</t>
  </si>
  <si>
    <t>Bahia, Espírito Santo, Minas Gerais</t>
  </si>
  <si>
    <t>Lagothrix</t>
  </si>
  <si>
    <t>lagothricha</t>
  </si>
  <si>
    <r>
      <rPr>
        <sz val="10"/>
        <color rgb="FF000000"/>
        <rFont val="Arial"/>
      </rPr>
      <t>Lagothrix lagothricha</t>
    </r>
    <r>
      <rPr>
        <sz val="10"/>
        <color rgb="FF000000"/>
        <rFont val="Arial"/>
      </rPr>
      <t xml:space="preserve"> (Humboldt, 1811)</t>
    </r>
  </si>
  <si>
    <t>macaco-barrigudo</t>
  </si>
  <si>
    <t xml:space="preserve">Humboldt, A. 1811. Sur les singes qui habitent les rives de l'Orénoque, du Cassiquiare et du Rio Negro. Pp. 305–335. In: Humboldt A, Bonpland A (Eds.), Recueil d'observations de zoologie et d'anatomie comparée, faites dans l'océan Atlantique, dans l'intérieur du nouveau continent et dans la mer du sud pendant les années 1799, 1800, 1801, 1802 et 1803, Premier volume. Schoell and Dufous, Paris. </t>
  </si>
  <si>
    <t>Cebidae</t>
  </si>
  <si>
    <t>Aotinae</t>
  </si>
  <si>
    <t>Aotus</t>
  </si>
  <si>
    <t>azarae</t>
  </si>
  <si>
    <r>
      <rPr>
        <sz val="10"/>
        <color rgb="FF000000"/>
        <rFont val="Arial"/>
      </rPr>
      <t>Aotus azarae</t>
    </r>
    <r>
      <rPr>
        <sz val="10"/>
        <color rgb="FF000000"/>
        <rFont val="Arial"/>
      </rPr>
      <t xml:space="preserve"> (Humboldt, 1812)</t>
    </r>
  </si>
  <si>
    <t xml:space="preserve">macaco-da-noite </t>
  </si>
  <si>
    <t>Fr/Fo/In</t>
  </si>
  <si>
    <t>infulatus</t>
  </si>
  <si>
    <r>
      <rPr>
        <sz val="10"/>
        <color rgb="FF000000"/>
        <rFont val="Arial"/>
      </rPr>
      <t>Aotus infulatus</t>
    </r>
    <r>
      <rPr>
        <sz val="10"/>
        <color rgb="FF000000"/>
        <rFont val="Arial"/>
      </rPr>
      <t xml:space="preserve"> (Kuhl, 1820)</t>
    </r>
  </si>
  <si>
    <t>Kuhl, H. 1820. Beitrage zur Zoologie und vergleichenden Anatomie. Hermann, Frankfurt am Main.</t>
  </si>
  <si>
    <t>Kuhl</t>
  </si>
  <si>
    <t>Maranhão, Mato Grosso, Pará, Piauí, Tocantins</t>
  </si>
  <si>
    <t>nancymai</t>
  </si>
  <si>
    <t>Aotus nancymai Hershkovitz, 1983</t>
  </si>
  <si>
    <t>Hershkovitz, P. 1983. Two new species of night monkeys, genus Aotus (Cebidae, Platyrrhini): a preliminary report on Aotus taxonomy. American journal of primatology 4(3): 209-43.</t>
  </si>
  <si>
    <t>nigriceps</t>
  </si>
  <si>
    <r>
      <rPr>
        <sz val="10"/>
        <color rgb="FF000000"/>
        <rFont val="Arial"/>
      </rPr>
      <t>Aotus nigriceps</t>
    </r>
    <r>
      <rPr>
        <sz val="10"/>
        <color rgb="FF000000"/>
        <rFont val="Arial"/>
      </rPr>
      <t xml:space="preserve"> Dollman, 1909</t>
    </r>
  </si>
  <si>
    <t>Dollman, G. 1909. XXIV.—Six new species of Aotus. Annals and Magazine of Natural History, Series 8 4(21): 199-204.</t>
  </si>
  <si>
    <t>Dollman</t>
  </si>
  <si>
    <t>trivirgatus</t>
  </si>
  <si>
    <r>
      <rPr>
        <sz val="10"/>
        <color rgb="FF000000"/>
        <rFont val="Arial"/>
      </rPr>
      <t>Aotus trivirgatus</t>
    </r>
    <r>
      <rPr>
        <sz val="10"/>
        <color rgb="FF000000"/>
        <rFont val="Arial"/>
      </rPr>
      <t xml:space="preserve"> (Humboldt, 1812)</t>
    </r>
  </si>
  <si>
    <t>307-311</t>
  </si>
  <si>
    <t>Amazonas, Pará, Rondônia</t>
  </si>
  <si>
    <t>vociferans</t>
  </si>
  <si>
    <r>
      <rPr>
        <sz val="10"/>
        <color rgb="FF000000"/>
        <rFont val="Arial"/>
      </rPr>
      <t>Aotus vociferans</t>
    </r>
    <r>
      <rPr>
        <sz val="10"/>
        <color rgb="FF000000"/>
        <rFont val="Arial"/>
      </rPr>
      <t xml:space="preserve"> (Spix, 1823)</t>
    </r>
  </si>
  <si>
    <t>25-26</t>
  </si>
  <si>
    <t>Callitrichinae</t>
  </si>
  <si>
    <t>Callimico</t>
  </si>
  <si>
    <t>goeldii</t>
  </si>
  <si>
    <r>
      <rPr>
        <sz val="10"/>
        <color rgb="FF000000"/>
        <rFont val="Arial"/>
      </rPr>
      <t>Callimico goeldii</t>
    </r>
    <r>
      <rPr>
        <sz val="10"/>
        <color rgb="FF000000"/>
        <rFont val="Arial"/>
      </rPr>
      <t xml:space="preserve"> (Thomas, 1904)</t>
    </r>
  </si>
  <si>
    <t>mico-preto, soim-preto, taboqueiro, sagui-de-goeldi</t>
  </si>
  <si>
    <t>Thomas, O. 1904. XXVII.—New Callithrix, Midas, Felis, Rhipidomys, and Proechimys from Brazil and Ecuador. Annals and Magazine of Natural History, Series 7 14(81): 188-196.</t>
  </si>
  <si>
    <t>189-190</t>
  </si>
  <si>
    <t>Fr/In/Go/Fun</t>
  </si>
  <si>
    <t>Callithrix</t>
  </si>
  <si>
    <r>
      <rPr>
        <sz val="10"/>
        <color rgb="FF000000"/>
        <rFont val="Arial"/>
      </rPr>
      <t>Callithrix aurita</t>
    </r>
    <r>
      <rPr>
        <sz val="10"/>
        <color rgb="FF000000"/>
        <rFont val="Arial"/>
      </rPr>
      <t xml:space="preserve"> (É. Geoffroy in Humboldt 1812)</t>
    </r>
  </si>
  <si>
    <t>sagui-da-serra-escuro, sagui</t>
  </si>
  <si>
    <t>Humboldt, A., Bonpland, A. 1811. Voyage de Humboldt et Bonpland,  deuxième partie. Observations de zoologie et anatomie comparée. Premier volume. Paris: Schoell &amp; Dufour.</t>
  </si>
  <si>
    <t>Minas Gerais, Rio de Janeiro, São Paulo</t>
  </si>
  <si>
    <t>Cerrado, Mata Atlântica</t>
  </si>
  <si>
    <t>Melo, F.R., Port-Carvalho, M., Pereira, D.G., Ruiz-Miranda, C.R., Ferraz, D.S., Bicca-Marques, J.C., Jerusalinsky, L., Oliveira, L.C., Valença-Montenegro, M.M., Valle, R.R., da Cunha, R.G.T. &amp; Mittermeier, R.A. 2021. Callithrix aurita (amended version of 2020 assessment). The IUCN Red List of Threatened Species 2021: e.T3570A191700629. https://dx.doi.org/10.2305/IUCN.UK.2021-1.RLTS.T3570A191700629.en. Accessed on 11 November 2024.</t>
  </si>
  <si>
    <t>Fr/In/Go</t>
  </si>
  <si>
    <t>flaviceps</t>
  </si>
  <si>
    <r>
      <rPr>
        <sz val="10"/>
        <color rgb="FF000000"/>
        <rFont val="Arial"/>
      </rPr>
      <t>Callithrix flaviceps</t>
    </r>
    <r>
      <rPr>
        <sz val="10"/>
        <color rgb="FF000000"/>
        <rFont val="Arial"/>
      </rPr>
      <t xml:space="preserve"> (Thomas, 1903)</t>
    </r>
  </si>
  <si>
    <t>sagui-da-serra-claro, sagui</t>
  </si>
  <si>
    <t>Thomas, O. 1903. XVIII.—Notes on neotropical mammals of the genera Felis, Hapale, Oryzomys, Akodon, and Ctenomys, with descriptions of new species. Annals and Magazine of Natural History, Series 7 12(68): 234-243.</t>
  </si>
  <si>
    <t>Espírito Santo, Minas Gerais</t>
  </si>
  <si>
    <t>Melo, F.R., Hilário, R.R., Ferraz, D.S., Pereira, D.G., Bicca-Marques, J.C., Jerusalinsky, L., Mittermeier, R.A., Ruiz-Miranda, C.R., Oliveira, L. &amp; Valença-Montenegro, M.M. 2021. Callithrix flaviceps (amended version of 2020 assessment). The IUCN Red List of Threatened Species 2021: e.T3571A191700879. https://dx.doi.org/10.2305/IUCN.UK.2021-1.RLTS.T3571A191700879.en. Accessed on 11 November 2024.</t>
  </si>
  <si>
    <t>geoffroyi</t>
  </si>
  <si>
    <r>
      <rPr>
        <sz val="10"/>
        <color rgb="FF000000"/>
        <rFont val="Arial"/>
      </rPr>
      <t>Callithrix geoffroyi</t>
    </r>
    <r>
      <rPr>
        <sz val="10"/>
        <color rgb="FF000000"/>
        <rFont val="Arial"/>
      </rPr>
      <t xml:space="preserve"> (É. Geoffroy in Humboldt 1812)</t>
    </r>
  </si>
  <si>
    <t>sagui-da-cara-branca, sagui</t>
  </si>
  <si>
    <t>Melo, F.R., Pereira, D.G., Kierulff, M.C.M., Bicca-Marques, J.C. &amp; Mittermeier, R.A. 2021. Callithrix geoffroyi (amended version of 2018 assessment). The IUCN Red List of Threatened Species 2021: e.T3572A191701212. https://dx.doi.org/10.2305/IUCN.UK.2021-1.RLTS.T3572A191701212.en. Accessed on 11 November 2024.</t>
  </si>
  <si>
    <t>jacchus</t>
  </si>
  <si>
    <r>
      <rPr>
        <sz val="10"/>
        <color rgb="FF000000"/>
        <rFont val="Arial"/>
      </rPr>
      <t>Callithrix jacchus</t>
    </r>
    <r>
      <rPr>
        <sz val="10"/>
        <color rgb="FF000000"/>
        <rFont val="Arial"/>
      </rPr>
      <t xml:space="preserve"> (Linnaeus, 1758)</t>
    </r>
  </si>
  <si>
    <t>sagui-de-tufo-branco, sagui</t>
  </si>
  <si>
    <t>Alagoas, Ceará, Maranhão, Paraíba, Piauí, Rio Grande do Norte</t>
  </si>
  <si>
    <t>Caatinga, Mata Atlântica</t>
  </si>
  <si>
    <t>kuhlii</t>
  </si>
  <si>
    <r>
      <rPr>
        <sz val="10"/>
        <color rgb="FF000000"/>
        <rFont val="Arial"/>
      </rPr>
      <t>Callithrix kuhlii</t>
    </r>
    <r>
      <rPr>
        <sz val="10"/>
        <color rgb="FF000000"/>
        <rFont val="Arial"/>
      </rPr>
      <t xml:space="preserve"> Coimbra-Filho, 1985</t>
    </r>
  </si>
  <si>
    <t>sagui-de-wied, sagui</t>
  </si>
  <si>
    <t>Coimbra-Filho, A. F. 1985. Espécies ameaçadas de extinção: Sagüi-de-Wied Callithrix kuhlii (Wied, 1926). FBCN/Informativo Rio de Janeiro 9(4): 5.</t>
  </si>
  <si>
    <t>Coimbra-Filho</t>
  </si>
  <si>
    <t>Bahia, Minas Gerais</t>
  </si>
  <si>
    <t>penicillata</t>
  </si>
  <si>
    <r>
      <rPr>
        <sz val="10"/>
        <color rgb="FF000000"/>
        <rFont val="Arial"/>
      </rPr>
      <t>Callithrix penicillata</t>
    </r>
    <r>
      <rPr>
        <sz val="10"/>
        <color rgb="FF000000"/>
        <rFont val="Arial"/>
      </rPr>
      <t xml:space="preserve"> (É. Geoffroy in Humboldt 1812)</t>
    </r>
  </si>
  <si>
    <t>sagui-de-tufos-pretos, mico-estrela, sagui</t>
  </si>
  <si>
    <t>Bahia, Distrito Federal, Goiás, Maranhão, Mato Grosso do Sul, Minas Gerais, Piauí, São Paulo, Tocantins</t>
  </si>
  <si>
    <t>Valle, R.R., Ruiz-Miranda, C.R., Pereira, D.G., Rímoli, J., Bicca-Marques, J.C., Jerusalinsky, L., Valença-Montenegro, M.M. &amp; Mittermeier, R.A. 2021. Callithrix penicillata (amended version of 2018 assessment). The IUCN Red List of Threatened Species 2021: e.T41519A191705321. https://dx.doi.org/10.2305/IUCN.UK.2021-1.RLTS.T41519A191705321.en. Accessed on 11 November 2024.</t>
  </si>
  <si>
    <t>Cebuella</t>
  </si>
  <si>
    <t>niveiventris</t>
  </si>
  <si>
    <r>
      <rPr>
        <sz val="10"/>
        <color rgb="FF000000"/>
        <rFont val="Arial"/>
      </rPr>
      <t>Cebuella niveiventris</t>
    </r>
    <r>
      <rPr>
        <sz val="10"/>
        <color rgb="FF000000"/>
        <rFont val="Arial"/>
      </rPr>
      <t xml:space="preserve"> Lönnberg, 1940</t>
    </r>
  </si>
  <si>
    <t>mico-leãozinho, sagui-leãozinho, sagui-pigmeu</t>
  </si>
  <si>
    <t>Lönnberg, E. 1940. Notes on marmosets. Arkiv för Zoologi 32A(10): 1–22.</t>
  </si>
  <si>
    <t>21-22</t>
  </si>
  <si>
    <t>de la Torre, S., Calouro, A.M., Wallace, R.B., Mollinedo, J.M., Messias, M.R. &amp; Valença-Montenegro, M.M. 2021. Cebuella niveiventris (amended version of 2020 assessment). The IUCN Red List of Threatened Species 2021: e.T136865A191707236. https://dx.doi.org/10.2305/IUCN.UK.2021-1.RLTS.T136865A191707236.en. Accessed on 11 November 2024.</t>
  </si>
  <si>
    <t>In/Go</t>
  </si>
  <si>
    <t>pygmaea</t>
  </si>
  <si>
    <r>
      <rPr>
        <sz val="10"/>
        <color rgb="FF000000"/>
        <rFont val="Arial"/>
      </rPr>
      <t>Cebuella pygmaea</t>
    </r>
    <r>
      <rPr>
        <sz val="10"/>
        <color rgb="FF000000"/>
        <rFont val="Arial"/>
      </rPr>
      <t xml:space="preserve"> (Spix, 1823)</t>
    </r>
  </si>
  <si>
    <t>mico-leãozinho, sagui-leãozinho, sagui-pigmeu, sagui</t>
  </si>
  <si>
    <t>de la Torre, S., Shanee, S., Palacios, E., Calouro, A.M., Messias, M.R. &amp; Valença-Montenegro, M.M. 2021. Cebuella pygmaea (amended version of 2021 assessment). The IUCN Red List of Threatened Species 2021: e.T136926A200203263. https://dx.doi.org/10.2305/IUCN.UK.2021-2.RLTS.T136926A200203263.en. Accessed on 11 November 2024.</t>
  </si>
  <si>
    <t>Leontopithecus</t>
  </si>
  <si>
    <t>caissara</t>
  </si>
  <si>
    <r>
      <rPr>
        <sz val="10"/>
        <color rgb="FF000000"/>
        <rFont val="Arial"/>
      </rPr>
      <t>Leontopithecus caissara</t>
    </r>
    <r>
      <rPr>
        <sz val="10"/>
        <color rgb="FF000000"/>
        <rFont val="Arial"/>
      </rPr>
      <t xml:space="preserve"> Lorini &amp; Persson, 1990</t>
    </r>
  </si>
  <si>
    <t>mico-leão-da-cara-preta, mico</t>
  </si>
  <si>
    <t>Lorini V, Persson ML. 1990. Uma nova espécie de Leontopithecus Lesson, 1840, do sul do Brasil (Primates, Callitrichidae). Boletim do Museu Nacional, Nova Série, Zoologia 338: 1–14.</t>
  </si>
  <si>
    <t>Lorini|Persson</t>
  </si>
  <si>
    <t>Paraná, São Paulo</t>
  </si>
  <si>
    <t>Ludwig, G., Nascimento, A.T.A., Miranda, J.M.D., Martins, M., Jerusalinsky, L. &amp; Mittermeier, R.A. 2021. Leontopithecus caissara. The IUCN Red List of Threatened Species 2021: e.T11503A206547044. https://dx.doi.org/10.2305/IUCN.UK.2021-3.RLTS.T11503A206547044.en. Accessed on 12 November 2024.</t>
  </si>
  <si>
    <t>Fr/In</t>
  </si>
  <si>
    <t>chrysomelas</t>
  </si>
  <si>
    <r>
      <rPr>
        <sz val="10"/>
        <color rgb="FF000000"/>
        <rFont val="Arial"/>
      </rPr>
      <t>Leontopithecus chrysomelas</t>
    </r>
    <r>
      <rPr>
        <sz val="10"/>
        <color rgb="FF000000"/>
        <rFont val="Arial"/>
      </rPr>
      <t xml:space="preserve"> (Kuhl, 1820)</t>
    </r>
  </si>
  <si>
    <t>mico-leão-da-cara-dourada, sauí-uma, mico</t>
  </si>
  <si>
    <t>chrysopygus</t>
  </si>
  <si>
    <r>
      <rPr>
        <sz val="10"/>
        <color rgb="FF000000"/>
        <rFont val="Arial"/>
      </rPr>
      <t>Leontopithecus chrysopygus</t>
    </r>
    <r>
      <rPr>
        <sz val="10"/>
        <color rgb="FF000000"/>
        <rFont val="Arial"/>
      </rPr>
      <t xml:space="preserve"> (Mikan, 1823)</t>
    </r>
  </si>
  <si>
    <t>mico-leão-preto, sauí-preto, mico</t>
  </si>
  <si>
    <t>Mikan, J. C. 1823. Delectus florae et faunae Brasiliensis: jussu et auspiciis Francisci I, Austriae imperatoris investigate, Vol. 3. Sumptubus auctoris, Vindobonae.</t>
  </si>
  <si>
    <t>27-28</t>
  </si>
  <si>
    <t>Mikan</t>
  </si>
  <si>
    <t>rosalia</t>
  </si>
  <si>
    <r>
      <rPr>
        <sz val="10"/>
        <color rgb="FF000000"/>
        <rFont val="Arial"/>
      </rPr>
      <t>Leontopithecus rosalia</t>
    </r>
    <r>
      <rPr>
        <sz val="10"/>
        <color rgb="FF000000"/>
        <rFont val="Arial"/>
      </rPr>
      <t xml:space="preserve"> (Linnaeus, 1766)</t>
    </r>
  </si>
  <si>
    <t>mico-leão-dourado, sauimpiranga, mico</t>
  </si>
  <si>
    <t>Mico</t>
  </si>
  <si>
    <t>acariensis</t>
  </si>
  <si>
    <r>
      <rPr>
        <sz val="10"/>
        <color rgb="FF000000"/>
        <rFont val="Arial"/>
      </rPr>
      <t>Mico acariensis</t>
    </r>
    <r>
      <rPr>
        <sz val="10"/>
        <color rgb="FF000000"/>
        <rFont val="Arial"/>
      </rPr>
      <t xml:space="preserve"> (M. Roosmalen, T. Roosmalen, Mittermeier &amp; Rylands, 2000)</t>
    </r>
  </si>
  <si>
    <t>sagui-do-rio-acari, soim, suim</t>
  </si>
  <si>
    <t>Roosmalen, M. G. M., Roosmalen, T., Mittermeier, R. A., Rylands, A. B. 2000. Two new species of marmoset, genus Callithrix Erxleben, 1777 (Callitrichidae, Primates), from the Tapajós/Madeira interfluvium, south central Amazonia, Brazil. Neotropical Primates 8(1): 2–18.</t>
  </si>
  <si>
    <t>M. Roosmalen|T. Roosmalen|Mittermeier|Rylands</t>
  </si>
  <si>
    <t>Costa-Araújo, R., Bergamasco, G., Roos, C., Farias, I. P., Hrbek, T. 2023. Notes on the distribution and habitat use of marmosets (Callitrichidae: Mico) from south-central Amazonia. Primate Biology 10 (2): 7-11. https://doi.org/10.5194/pb-10-7-2023.</t>
  </si>
  <si>
    <t>argentatus</t>
  </si>
  <si>
    <r>
      <rPr>
        <sz val="10"/>
        <color rgb="FF000000"/>
        <rFont val="Arial"/>
      </rPr>
      <t>Mico argentatus</t>
    </r>
    <r>
      <rPr>
        <sz val="10"/>
        <color rgb="FF000000"/>
        <rFont val="Arial"/>
      </rPr>
      <t xml:space="preserve"> (Linnaeus, 1771)</t>
    </r>
  </si>
  <si>
    <t>sagui-argênteo, sauim-branco, soim, suim, xuim</t>
  </si>
  <si>
    <t>Linnaeus, C. 1771. Mantissa Plantarum Altera. Generum editionis VI et specierum editionis II. Laurentius Salvius, Holmiae.</t>
  </si>
  <si>
    <t>Pará</t>
  </si>
  <si>
    <t>chrysoleucos</t>
  </si>
  <si>
    <r>
      <rPr>
        <sz val="10"/>
        <color rgb="FF000000"/>
        <rFont val="Arial"/>
      </rPr>
      <t>Mico chrysoleucos</t>
    </r>
    <r>
      <rPr>
        <sz val="10"/>
        <color rgb="FF000000"/>
        <rFont val="Arial"/>
      </rPr>
      <t xml:space="preserve"> (Wagner, 1842)</t>
    </r>
  </si>
  <si>
    <t>sagui-branco-e-dourado-de-tufos, sauim-branco, soim, suim</t>
  </si>
  <si>
    <t>Wagner, J. A. 1842. Diagnosen neuer Arten brasilischer Säugthiere. Archiv für Naturgeschichte 8(1): 356-362.</t>
  </si>
  <si>
    <r>
      <rPr>
        <sz val="10"/>
        <color rgb="FF000000"/>
        <rFont val="Arial"/>
      </rPr>
      <t>Mico emiliae</t>
    </r>
    <r>
      <rPr>
        <sz val="10"/>
        <color rgb="FF000000"/>
        <rFont val="Arial"/>
      </rPr>
      <t xml:space="preserve"> (Thomas, 1920)</t>
    </r>
  </si>
  <si>
    <t xml:space="preserve">sagui-de-snethlage </t>
  </si>
  <si>
    <t>Thomas, O. 1920. On mammals from the lower Amazons in the Goeldi Museum, Para. Annals and Magazine of Natural History, Series 9 6(33):266-283.</t>
  </si>
  <si>
    <t>269-270</t>
  </si>
  <si>
    <t>Costa-Araújo, R., Silva-Jr., J. S., Boubli, J., Rossi, R., Canale, G. R., Melo, F., Bertuol, F., Silva, F. E., Silva, D. A., Nash, S. D., Sampaio, I., Farias, I. P., Hrbek, T. 2021. An integrative analysis uncovers a new, pseudo-cryptic species of Amazonian marmoset (Primates: Callitrichidae: Mico) from the arc of deforestation. Scientific Reports 11: 15665.  https://doi.org/10.1038/s41598-021-93943-w.</t>
  </si>
  <si>
    <t>humeralifer</t>
  </si>
  <si>
    <r>
      <rPr>
        <sz val="10"/>
        <color rgb="FF000000"/>
        <rFont val="Arial"/>
      </rPr>
      <t>Mico humeralife</t>
    </r>
    <r>
      <rPr>
        <sz val="10"/>
        <color rgb="FF000000"/>
        <rFont val="Arial"/>
      </rPr>
      <t>r (É. Geoffroy in Humboldt 1812)</t>
    </r>
  </si>
  <si>
    <t xml:space="preserve">sagui-de-tufos </t>
  </si>
  <si>
    <t>humilis</t>
  </si>
  <si>
    <r>
      <rPr>
        <sz val="10"/>
        <color rgb="FF000000"/>
        <rFont val="Arial"/>
      </rPr>
      <t>Mico humilis</t>
    </r>
    <r>
      <rPr>
        <sz val="10"/>
        <color rgb="FF000000"/>
        <rFont val="Arial"/>
      </rPr>
      <t xml:space="preserve"> (M. Roosmalen, T. Roosmalen, Mittermeier &amp; Fonseca, 1998)</t>
    </r>
  </si>
  <si>
    <t>sagui-anão, soim, sagui</t>
  </si>
  <si>
    <t>Roosmalen, M. G. M., Roosmalen, T., Mittermeier, R. A., Fonseca, G. A. B. 1998. A new and distinctive species of marmoset (Callitrichidae, Primates) from the lower Rio Aripuanã, state of Amazonas, central Brazilian Amazonia. Goeldiana Zoologia 22: 1-27.</t>
  </si>
  <si>
    <t>08-10</t>
  </si>
  <si>
    <t>M. Roosmalen|T. Roosmalen|Mittermeier|Fonseca</t>
  </si>
  <si>
    <t>Mittermeier, R.A. &amp; Röhe, F. 2021. Callibella humilis (amended version of 2018 assessment). The IUCN Red List of Threatened Species 2021: e.T41584A191706209. https://dx.doi.org/10.2305/IUCN.UK.2021-1.RLTS.T41584A191706209.en. Accessed on 12 November 2024.</t>
  </si>
  <si>
    <t>intermedius</t>
  </si>
  <si>
    <r>
      <rPr>
        <sz val="10"/>
        <color rgb="FF000000"/>
        <rFont val="Arial"/>
      </rPr>
      <t>Mico intermedius</t>
    </r>
    <r>
      <rPr>
        <sz val="10"/>
        <color rgb="FF000000"/>
        <rFont val="Arial"/>
      </rPr>
      <t xml:space="preserve"> (Hershkovitz, 1977)</t>
    </r>
  </si>
  <si>
    <t>sagui-do-rio-aripuanã</t>
  </si>
  <si>
    <t>Hershkovitz, P. 1977. Living new world monkeys (Platyrrhini). University of Chicago Press, Chicago.</t>
  </si>
  <si>
    <t>1020-1021</t>
  </si>
  <si>
    <t>Amazonas, Mato Grosso</t>
  </si>
  <si>
    <t>leucippe</t>
  </si>
  <si>
    <r>
      <rPr>
        <sz val="10"/>
        <color rgb="FF000000"/>
        <rFont val="Arial"/>
      </rPr>
      <t>Mico leucippe</t>
    </r>
    <r>
      <rPr>
        <sz val="10"/>
        <color rgb="FF000000"/>
        <rFont val="Arial"/>
      </rPr>
      <t xml:space="preserve"> Thomas, 1922</t>
    </r>
  </si>
  <si>
    <t>sagui-branco-de-orelha-nua</t>
  </si>
  <si>
    <t>Thomas, O. 1922. XX.—On the systematic arrangement of the Marmosets. Annals and Magazine of Natural History, Series 9 9(50): 196-199.</t>
  </si>
  <si>
    <t>Costa-Araújo, R., Melo, F. R., Canale, G. R., Hernández-Rangel, S. M., Messias, M. R., Rossi, R. V., Silva, F. E., Silva, M. N. F., Nash, S. D., Boubli, J. P., Farias, I. P., Hrbek, T. 2019. The Munduruku marmoset: a new monkey species from southern Amazonia. PeerJ 7: e7019.  https://doi.org/10.7717/peerj.7019.</t>
  </si>
  <si>
    <t>marcai</t>
  </si>
  <si>
    <r>
      <rPr>
        <sz val="10"/>
        <color rgb="FF000000"/>
        <rFont val="Arial"/>
      </rPr>
      <t>Mico marcai</t>
    </r>
    <r>
      <rPr>
        <sz val="10"/>
        <color rgb="FF000000"/>
        <rFont val="Arial"/>
      </rPr>
      <t xml:space="preserve"> (Alperin, 1993)</t>
    </r>
  </si>
  <si>
    <t>sagui-de-marca</t>
  </si>
  <si>
    <t>Alperin, R. 1993. Callithrix argentata (Linnaeus, 1771): considerações taxonômicas e descrição de subespécie nova. Boletim do Museu do Paraense Emílio Goeldi, Serie Zoologia 9(2): 317-328.</t>
  </si>
  <si>
    <t>Alperin</t>
  </si>
  <si>
    <t>Silva, F. E., Bizri, H. R., Gonçalves, J. R., Lísley, P. L., Costa-Araújo, R., Lima, I. J., Tavares, A. S., Santana, M. I., Franco, C. L. B., Boubli, J. P. 2020. The Roosevelt–Rondon expedition marmoset Mico marcai: unveiling the conservation status of a Data Deficient species. Oryx 54 (4): 539-545.  https://doi.org/10.1017/S0030605318000303.</t>
  </si>
  <si>
    <t>mauesi</t>
  </si>
  <si>
    <r>
      <rPr>
        <sz val="10"/>
        <color rgb="FF000000"/>
        <rFont val="Arial"/>
      </rPr>
      <t>Mico mauesi</t>
    </r>
    <r>
      <rPr>
        <sz val="10"/>
        <color rgb="FF000000"/>
        <rFont val="Arial"/>
      </rPr>
      <t xml:space="preserve"> (Mittermeier, Schwartz &amp; Ayres, 1992)</t>
    </r>
  </si>
  <si>
    <t xml:space="preserve">sagui-do-rio-maués, sagui-de-maués </t>
  </si>
  <si>
    <t>Mittermeier, R. A., Schwarz, M., Ayres, J. M. 1992. A new species of marmoset, genus Callithrix Erxleben, 1777 (Callitrichidae, Primates), from the Rio Maues region, state of Amazonas, Central Brazilian Amazonia. Goeldiana Zoologia 14: 1-7.</t>
  </si>
  <si>
    <t>6-9</t>
  </si>
  <si>
    <t>Mittermeier|Schwarz|Ayres</t>
  </si>
  <si>
    <t>melanurus</t>
  </si>
  <si>
    <r>
      <rPr>
        <sz val="10"/>
        <color rgb="FF000000"/>
        <rFont val="Arial"/>
      </rPr>
      <t>Mico melanurus</t>
    </r>
    <r>
      <rPr>
        <sz val="10"/>
        <color rgb="FF000000"/>
        <rFont val="Arial"/>
      </rPr>
      <t xml:space="preserve"> (É. Geoffroy in Humboldt 1812)</t>
    </r>
  </si>
  <si>
    <t>sagui, sagui-marrom, sagui-de-rabo-preto</t>
  </si>
  <si>
    <t>Amazonas, Mato Grosso, Mato Grosso do Sul, Rondônia</t>
  </si>
  <si>
    <t>munduruku</t>
  </si>
  <si>
    <r>
      <rPr>
        <sz val="10"/>
        <color rgb="FF000000"/>
        <rFont val="Arial"/>
      </rPr>
      <t>Mico munduruku</t>
    </r>
    <r>
      <rPr>
        <sz val="10"/>
        <color rgb="FF000000"/>
        <rFont val="Arial"/>
      </rPr>
      <t xml:space="preserve"> Costa-Araújo, Farias &amp; Hrbek, 2019</t>
    </r>
  </si>
  <si>
    <t>sagui-dos-munduruku</t>
  </si>
  <si>
    <t>Costa-Araújo, R., Melo, F. R., Canale, G. R., Hernández-Rangel, S. M., Messias, M. R., Rossi, R. V., Silva, F. E., Silva, M. N. F., Nash, S. D., Boubli, J. P., Farias, I. P., Hrbek, T. 2019. The Munduruku marmoset: a new monkey species from southern Amazonia. PeerJ 7(7019): 1-18. https://doi.org/10.7717/peerj.7019.</t>
  </si>
  <si>
    <t>6-11</t>
  </si>
  <si>
    <t>Costa-Araújo|Melo|Canale|Hernández-Rangel|Messias|Rossi|F. E. Silva|M. N. F. Silva|Nash|Boubli|Farias|Hrbek</t>
  </si>
  <si>
    <r>
      <rPr>
        <sz val="10"/>
        <color rgb="FF000000"/>
        <rFont val="Arial"/>
      </rPr>
      <t>Mico nigriceps</t>
    </r>
    <r>
      <rPr>
        <sz val="10"/>
        <color rgb="FF000000"/>
        <rFont val="Arial"/>
      </rPr>
      <t xml:space="preserve"> (Ferrari &amp; Lopes, 1992)</t>
    </r>
  </si>
  <si>
    <t>sagui-de-cabeça-preta</t>
  </si>
  <si>
    <t>Ferrari, S. F., Lopes, M. A. 1992. A New Species of Marmoset, Genus Callithrix Erxleben, 1777 (Callitrichidae, Primates), from Western Brazilian Amazônia. Goeldiana Zoologia 12: 1-13.</t>
  </si>
  <si>
    <t>4-6</t>
  </si>
  <si>
    <t>Ferrari|Lopes</t>
  </si>
  <si>
    <t>Amazonas, Rondônia</t>
  </si>
  <si>
    <t>rondoni</t>
  </si>
  <si>
    <r>
      <rPr>
        <sz val="10"/>
        <color rgb="FF000000"/>
        <rFont val="Arial"/>
      </rPr>
      <t>Mico rondoni</t>
    </r>
    <r>
      <rPr>
        <sz val="10"/>
        <color rgb="FF000000"/>
        <rFont val="Arial"/>
      </rPr>
      <t xml:space="preserve"> Ferrari, Sena, M. Schneider, Silva-Jr., 2010</t>
    </r>
  </si>
  <si>
    <t>sagui-de-rondônia, macaquinho-branco, mico-cinza, sagui-branco</t>
  </si>
  <si>
    <t>Ferrari, S. F., Sena, L., Schneider, M. P., Silva-Jr, J. 2010. Rondon’s marmoset, Mico rondoni sp. n., from southwestern Brazilian Amazonia. International Journal of Primatology 31(5): 693-714.</t>
  </si>
  <si>
    <t>694-707</t>
  </si>
  <si>
    <t>Ferrari|Sena|M. Schneider|Silva-Jr.</t>
  </si>
  <si>
    <t>saterei</t>
  </si>
  <si>
    <r>
      <rPr>
        <sz val="10"/>
        <color rgb="FF000000"/>
        <rFont val="Arial"/>
      </rPr>
      <t xml:space="preserve">Mico saterei </t>
    </r>
    <r>
      <rPr>
        <sz val="10"/>
        <color rgb="FF000000"/>
        <rFont val="Arial"/>
      </rPr>
      <t>(Silva-Jr. &amp; Noronha, 1998)</t>
    </r>
  </si>
  <si>
    <t>sagui-dos-saterê, sauim-de-cara-branca, sauim-branco</t>
  </si>
  <si>
    <t>Silva-Jr., J., Noronha, M. D. 1998. On a new species of Bare-Eared Marmoset, Genus Callithrix Erxleben, 1977, from Central Amazonia, Brazil (Primates: Callitrichidae). Goeldiana Zoologia 21: 1:28.</t>
  </si>
  <si>
    <t>6-17</t>
  </si>
  <si>
    <t>Silva-Jr.|Noronha</t>
  </si>
  <si>
    <t>schneideri</t>
  </si>
  <si>
    <r>
      <rPr>
        <sz val="10"/>
        <color rgb="FF000000"/>
        <rFont val="Arial"/>
      </rPr>
      <t>Mico schneideri</t>
    </r>
    <r>
      <rPr>
        <sz val="10"/>
        <color rgb="FF000000"/>
        <rFont val="Arial"/>
      </rPr>
      <t xml:space="preserve"> Costa-Araújo, Silva-Jr., Boubli, Rossi, Hrbek &amp; Farias, 2021</t>
    </r>
  </si>
  <si>
    <t>sagui-de-schneider</t>
  </si>
  <si>
    <t>Costa-Araújo, R., Boubli, J. P., Rossi, R. V., Canale, G. R., Melo, F. R., Bertuol, F., Silva, F. E., Silva, D. A., Nash, S. D., Sampaio, I., Farias, I. P., Hrbek, T. 2021. An integrative analysis uncovers a new, pseudo-cryptic species of Amazonian marmoset (Primates: Callitrichidae: Mico) from the arc of deforestation. Scientific Reports, 11(1), 1-13</t>
  </si>
  <si>
    <t>5-6</t>
  </si>
  <si>
    <t>Costa-Araújo|Silva-Jr.|Boubli|Rossi|Hrbek|Farias</t>
  </si>
  <si>
    <t>Mato Grosso</t>
  </si>
  <si>
    <t>Saguinus</t>
  </si>
  <si>
    <t>Leontocebus</t>
  </si>
  <si>
    <t>cruzlimai</t>
  </si>
  <si>
    <r>
      <rPr>
        <sz val="10"/>
        <color rgb="FF000000"/>
        <rFont val="Arial"/>
      </rPr>
      <t>Saguinus (Leontocebus) cruzlimai</t>
    </r>
    <r>
      <rPr>
        <sz val="10"/>
        <color rgb="FF000000"/>
        <rFont val="Arial"/>
      </rPr>
      <t xml:space="preserve"> Hershkovitz, 1966</t>
    </r>
  </si>
  <si>
    <t>sauim, sauim-vermelho, sauim-de-cruz-lima</t>
  </si>
  <si>
    <t>Hershkovitz, P. 1966. Taxonomic notes on tamarins, genus Saguinus (Callithricidae, Primates), with descriptions of four new forms. Folia Primatologica 4(5): 381-95.</t>
  </si>
  <si>
    <t>388-389</t>
  </si>
  <si>
    <t>Sampaio, R., Rohe, F. &amp; Rylands, A.B. 2020. Leontocebus cruzlimai. The IUCN Red List of Threatened Species 2020: e.T19829A17980514. https://dx.doi.org/10.2305/IUCN.UK.2020-3.RLTS.T19829A17980514.en. Accessed on 13 November 2024.</t>
  </si>
  <si>
    <t>fuscicollis</t>
  </si>
  <si>
    <r>
      <rPr>
        <sz val="10"/>
        <color rgb="FF000000"/>
        <rFont val="Arial"/>
      </rPr>
      <t>Saguinus (Leontocebus) fuscicollis</t>
    </r>
    <r>
      <rPr>
        <sz val="10"/>
        <color rgb="FF000000"/>
        <rFont val="Arial"/>
      </rPr>
      <t xml:space="preserve"> (Spix, 1823)</t>
    </r>
  </si>
  <si>
    <t xml:space="preserve">sauim-de-cara-suja </t>
  </si>
  <si>
    <t>Heymann, E.W., Ravetta, A.L., Mittermeier, R.A., Alonso, A.C. &amp; Moura, E.F. 2021. Leontocebus fuscicollis (amended version of 2020 assessment). The IUCN Red List of Threatened Species 2021: e.T160885500A192315580. https://dx.doi.org/10.2305/IUCN.UK.2021-1.RLTS.T160885500A192315580.en. Accessed on 13 November 2024.</t>
  </si>
  <si>
    <t>fuscus</t>
  </si>
  <si>
    <r>
      <rPr>
        <sz val="10"/>
        <color rgb="FF000000"/>
        <rFont val="Arial"/>
      </rPr>
      <t>Saguinus (Leontocebus) fuscus</t>
    </r>
    <r>
      <rPr>
        <sz val="10"/>
        <color rgb="FF000000"/>
        <rFont val="Arial"/>
      </rPr>
      <t xml:space="preserve"> (Lesson, 1840)</t>
    </r>
  </si>
  <si>
    <t>sauim</t>
  </si>
  <si>
    <t>Lesson, R. P. 1840. Species des mammifères bimanes et quadrumanes: suvie d'un mémoire sur les Oryctéropes. J. B. Baillière, Paris.</t>
  </si>
  <si>
    <t>202-203</t>
  </si>
  <si>
    <t>Lesson</t>
  </si>
  <si>
    <t>Palacios, E. &amp; Spironello, W. 2020. Leontocebus fuscus. The IUCN Red List of Threatened Species 2020: e.T42693A17980668. https://dx.doi.org/10.2305/IUCN.UK.2020-3.RLTS.T42693A17980668.en. Accessed on 13 November 2024.</t>
  </si>
  <si>
    <t>nigricollis</t>
  </si>
  <si>
    <r>
      <rPr>
        <sz val="10"/>
        <color rgb="FF000000"/>
        <rFont val="Arial"/>
      </rPr>
      <t>Saguinus (Leontocebus) nigricollis</t>
    </r>
    <r>
      <rPr>
        <sz val="10"/>
        <color rgb="FF000000"/>
        <rFont val="Arial"/>
      </rPr>
      <t xml:space="preserve"> (Spix, 1823)</t>
    </r>
  </si>
  <si>
    <t>28-29</t>
  </si>
  <si>
    <t>de la Torre, S., Heymann, E.W., Mittermeier, R.A. &amp; Muniz, C. 2020. Leontocebus nigricollis. The IUCN Red List of Threatened Species 2020: e.T39945A17932254. https://dx.doi.org/10.2305/IUCN.UK.2020-3.RLTS.T39945A17932254.en. Accessed on 13 November 2024.</t>
  </si>
  <si>
    <t>weddelli</t>
  </si>
  <si>
    <r>
      <rPr>
        <sz val="10"/>
        <color rgb="FF000000"/>
        <rFont val="Arial"/>
      </rPr>
      <t>Saguinus (Leontocebus) weddelli</t>
    </r>
    <r>
      <rPr>
        <sz val="10"/>
        <color rgb="FF000000"/>
        <rFont val="Arial"/>
      </rPr>
      <t xml:space="preserve"> (Deville, 1849)</t>
    </r>
  </si>
  <si>
    <t>sauim-branco, sauim</t>
  </si>
  <si>
    <t>Deville, E. 1849. Description de quelques Mammifères et Oiseaux Nouveaux de l’Amérique Méridionale. Revue et magasin de zoologie pure et appliquée 2(1): 55-58.</t>
  </si>
  <si>
    <t>Deville</t>
  </si>
  <si>
    <t>Ravetta, A.L., Heymann, E.W., Rylands, A.B., Calouro, A.M., Messias, M.R., Alves, S.L., Wallace, R.B., Mollinedo, J.M. &amp; Mittermeier, R.A. 2021. Leontocebus weddelli (amended version of 2020 assessment). The IUCN Red List of Threatened Species 2021: e.T160939221A192315781. https://dx.doi.org/10.2305/IUCN.UK.2021-1.RLTS.T160939221A192315781.en. Accessed on 13 November 2024.</t>
  </si>
  <si>
    <t>bicolor</t>
  </si>
  <si>
    <r>
      <rPr>
        <sz val="10"/>
        <color rgb="FF000000"/>
        <rFont val="Arial"/>
      </rPr>
      <t>Saguinus (Saguinus) bicolor</t>
    </r>
    <r>
      <rPr>
        <sz val="10"/>
        <color rgb="FF000000"/>
        <rFont val="Arial"/>
      </rPr>
      <t xml:space="preserve"> (Spix, 1823)</t>
    </r>
  </si>
  <si>
    <t>sauim-de-coleira, sauim-de-manaus</t>
  </si>
  <si>
    <t>30-31</t>
  </si>
  <si>
    <t>martinsi</t>
  </si>
  <si>
    <r>
      <rPr>
        <sz val="10"/>
        <color rgb="FF000000"/>
        <rFont val="Arial"/>
      </rPr>
      <t>Saguinus (Saguinus) martinsi</t>
    </r>
    <r>
      <rPr>
        <sz val="10"/>
        <color rgb="FF000000"/>
        <rFont val="Arial"/>
      </rPr>
      <t xml:space="preserve"> (Thomas, 1912)</t>
    </r>
  </si>
  <si>
    <t>Thomas, O. 1912. On small mammals from the Lower Amazon. Annals and Magazine of Natural History, Series 8 9(49): 84-90.</t>
  </si>
  <si>
    <t>85-86</t>
  </si>
  <si>
    <t>midas</t>
  </si>
  <si>
    <r>
      <rPr>
        <sz val="10"/>
        <color rgb="FF000000"/>
        <rFont val="Arial"/>
      </rPr>
      <t xml:space="preserve">Saguinus (Saguinus) midas </t>
    </r>
    <r>
      <rPr>
        <sz val="10"/>
        <color rgb="FF000000"/>
        <rFont val="Arial"/>
      </rPr>
      <t>(Linnaeus, 1758)</t>
    </r>
  </si>
  <si>
    <t xml:space="preserve">sauim-de-mão-dourada </t>
  </si>
  <si>
    <t>niger</t>
  </si>
  <si>
    <r>
      <rPr>
        <sz val="10"/>
        <color rgb="FF000000"/>
        <rFont val="Arial"/>
      </rPr>
      <t>Saguinus (Saguinus) niger</t>
    </r>
    <r>
      <rPr>
        <sz val="10"/>
        <color rgb="FF000000"/>
        <rFont val="Arial"/>
      </rPr>
      <t xml:space="preserve"> (É. Geoffroy, 1803)</t>
    </r>
  </si>
  <si>
    <t xml:space="preserve">sauim-una </t>
  </si>
  <si>
    <t>Saint-Hilaire, É. G. 1803. Catalogue des mammifères du Muséum National d’Histoire Naturelle. Muséum National d’Histoire Naturelle, Paris.</t>
  </si>
  <si>
    <t>Mendes-Oliveira, A.C., Ravetta, A.L., Carvalho, A.S., Fialho, M.S. &amp; Veiga, L.M. 2021. Saguinus niger (amended version of 2020 assessment). The IUCN Red List of Threatened Species 2021: e.T160901052A192553958. https://dx.doi.org/10.2305/IUCN.UK.2021-1.RLTS.T160901052A192553958.en. Accessed on 13 November 2024.</t>
  </si>
  <si>
    <t>ursula</t>
  </si>
  <si>
    <r>
      <rPr>
        <sz val="10"/>
        <color rgb="FF000000"/>
        <rFont val="Arial"/>
      </rPr>
      <t>Saguinus (Saguinus) ursula</t>
    </r>
    <r>
      <rPr>
        <sz val="10"/>
        <color rgb="FF000000"/>
        <rFont val="Arial"/>
      </rPr>
      <t xml:space="preserve"> Hoffmannsegg, 1807</t>
    </r>
  </si>
  <si>
    <t>Hoffannsegg, G. 1807. Beschreibung vier afferartiger Thiere aus Brasilien. Pp. 83-104. In: Quartal EJE. (Ed.), Der Gesellschaft Naturforschender Freunde zu Berlin Magazin für die neuesten Entdeckungen in der gesammten Naturkunde, X. Realschulbuchhandlung, Berlin.</t>
  </si>
  <si>
    <t>102-104</t>
  </si>
  <si>
    <t>Hoffannsegg</t>
  </si>
  <si>
    <t>Maranhão, Pará</t>
  </si>
  <si>
    <t>Gregorin, R. and De Vivo, M. 2013. Revalidation of Saguinus ursula Hoffmannsegg (Primates: Cebidae: Callitrichinae). Zootaxa 3721(2): 172-182. doi: 10.11646/zootaxa.3721.2.4.</t>
  </si>
  <si>
    <t>Tamarinus</t>
  </si>
  <si>
    <t>imperator</t>
  </si>
  <si>
    <r>
      <rPr>
        <sz val="10"/>
        <color rgb="FF000000"/>
        <rFont val="Arial"/>
      </rPr>
      <t xml:space="preserve">Saguinus (Tamarinus) imperator </t>
    </r>
    <r>
      <rPr>
        <sz val="10"/>
        <color rgb="FF000000"/>
        <rFont val="Arial"/>
      </rPr>
      <t>(Goeldi, 1907)</t>
    </r>
  </si>
  <si>
    <t>bigodeiro, macaco-bigodeiro, sauim-bigodeiro</t>
  </si>
  <si>
    <t>Goeldi, E. A. 1907. On some new and insufficiently known species of marmoset monkeys from the Amazonian region. Proceedings of the Zoological Society of London 77(1): 88–99.</t>
  </si>
  <si>
    <t>93-96</t>
  </si>
  <si>
    <t>Goeldi</t>
  </si>
  <si>
    <t>Ravetta, A.L., Calouro, A.M., Röhe, F., Bicca-Marques, J.C. &amp; Mittermeier, R.A. 2021. Saguinus imperator ssp. imperator (amended version of 2020 assessment). The IUCN Red List of Threatened Species 2021: e.T19827A192551358. https://dx.doi.org/10.2305/IUCN.UK.2021-1.RLTS.T19827A192551358.en. Accessed on 14 November 2024.</t>
  </si>
  <si>
    <t>inustus</t>
  </si>
  <si>
    <r>
      <rPr>
        <sz val="10"/>
        <color rgb="FF000000"/>
        <rFont val="Arial"/>
      </rPr>
      <t>Saguinus (Tamarinus) inustus</t>
    </r>
    <r>
      <rPr>
        <sz val="10"/>
        <color rgb="FF000000"/>
        <rFont val="Arial"/>
      </rPr>
      <t xml:space="preserve"> (Schwartz, 1951)</t>
    </r>
  </si>
  <si>
    <t xml:space="preserve">sauim </t>
  </si>
  <si>
    <t>Schwarz, E. 1951. A new marmoset monkey from Brazil. American Museum Novitates 1508: 1-3.</t>
  </si>
  <si>
    <t>1-3</t>
  </si>
  <si>
    <t>Schwarz</t>
  </si>
  <si>
    <t>Palacios, E., Röhe, F., Stevenson, P.R. &amp; Urbani, B. 2021. Saguinus inustus (amended version of 2018 assessment). The IUCN Red List of Threatened Species 2021: e.T41523A192552160. https://dx.doi.org/10.2305/IUCN.UK.2021-1.RLTS.T41523A192552160.en. Accessed on 14 November 2024.</t>
  </si>
  <si>
    <t>kulina</t>
  </si>
  <si>
    <t>Saguinus kulina</t>
  </si>
  <si>
    <r>
      <rPr>
        <sz val="10"/>
        <color rgb="FF000000"/>
        <rFont val="Arial"/>
      </rPr>
      <t>Saguinus</t>
    </r>
    <r>
      <rPr>
        <sz val="10"/>
        <color rgb="FF000000"/>
        <rFont val="Arial"/>
      </rPr>
      <t xml:space="preserve"> (</t>
    </r>
    <r>
      <rPr>
        <sz val="10"/>
        <color rgb="FF000000"/>
        <rFont val="Arial"/>
      </rPr>
      <t>Tamarinus</t>
    </r>
    <r>
      <rPr>
        <sz val="10"/>
        <color rgb="FF000000"/>
        <rFont val="Arial"/>
      </rPr>
      <t xml:space="preserve">) </t>
    </r>
    <r>
      <rPr>
        <sz val="10"/>
        <color rgb="FF000000"/>
        <rFont val="Arial"/>
      </rPr>
      <t>kulina</t>
    </r>
    <r>
      <rPr>
        <sz val="10"/>
        <color rgb="FF000000"/>
        <rFont val="Arial"/>
      </rPr>
      <t xml:space="preserve"> Lopes, Rohe, Bertuol, Polo, Lima, Valsecchi, Santos, Nash, F. Silva, Boubli, Farias, &amp; Hrbek, 2023</t>
    </r>
  </si>
  <si>
    <t>sauim-dos-kulina</t>
  </si>
  <si>
    <t>Lopes, G. P., Rohe, F., Bertuol, F., Polo, E., Lima, I. J., Valsecchi, J., Santos, T. C. M., Nash, S. D., Silva, M. N. F., Boubli, J. P., Farias, I. P., &amp; Hrbek, T. (2023). Taxonomic review of Saguinus mystax (Spix, 1823)(Primates, Callitrichidae), and description of a new species. PeerJ, 11, 14.</t>
  </si>
  <si>
    <t>14-16</t>
  </si>
  <si>
    <t>Lopes|Rohe|Bertuol|Polo|Lima|Valsecchi|Santos|Nash|F. Silva|Boubli|Farias|Hrbek</t>
  </si>
  <si>
    <t>labiatus</t>
  </si>
  <si>
    <r>
      <rPr>
        <sz val="10"/>
        <color rgb="FF000000"/>
        <rFont val="Arial"/>
      </rPr>
      <t>Saguinus (Tamarinus) labiatus</t>
    </r>
    <r>
      <rPr>
        <sz val="10"/>
        <color rgb="FF000000"/>
        <rFont val="Arial"/>
      </rPr>
      <t xml:space="preserve"> (É. Geoffroy in Humboldt 1812)</t>
    </r>
  </si>
  <si>
    <t>sauim-de-boca-branca</t>
  </si>
  <si>
    <t>mystax</t>
  </si>
  <si>
    <r>
      <rPr>
        <sz val="10"/>
        <color rgb="FF000000"/>
        <rFont val="Arial"/>
      </rPr>
      <t>Saguinus (Tamarinus) mystax</t>
    </r>
    <r>
      <rPr>
        <sz val="10"/>
        <color rgb="FF000000"/>
        <rFont val="Arial"/>
      </rPr>
      <t xml:space="preserve"> (Spix, 1823)</t>
    </r>
  </si>
  <si>
    <t>sauim-de-bigode</t>
  </si>
  <si>
    <t>pileatus</t>
  </si>
  <si>
    <r>
      <rPr>
        <sz val="10"/>
        <color rgb="FF000000"/>
        <rFont val="Arial"/>
      </rPr>
      <t>Saguinus (Tamarinus) pileatus</t>
    </r>
    <r>
      <rPr>
        <sz val="10"/>
        <color rgb="FF000000"/>
        <rFont val="Arial"/>
      </rPr>
      <t xml:space="preserve"> (I. Geoffroy &amp; Deville, 1848)</t>
    </r>
  </si>
  <si>
    <t>St.-Hilaire, I. G., Deville, E. 1848. Note sur huit espèces nouvelles de Singes américains, faisant partie des collections de MM. de Castelnau et Émile Deville. Comptes rendus hebdomadaires des séances de l'académie des science 27: 497-499</t>
  </si>
  <si>
    <t>I. Geoffroy|Deville</t>
  </si>
  <si>
    <t>subgrisescens</t>
  </si>
  <si>
    <t>Saguinus subgrisescens</t>
  </si>
  <si>
    <r>
      <rPr>
        <sz val="10"/>
        <color rgb="FF000000"/>
        <rFont val="Arial"/>
      </rPr>
      <t>Saguinus</t>
    </r>
    <r>
      <rPr>
        <sz val="10"/>
        <color rgb="FF000000"/>
        <rFont val="Arial"/>
      </rPr>
      <t xml:space="preserve"> (</t>
    </r>
    <r>
      <rPr>
        <sz val="10"/>
        <color rgb="FF000000"/>
        <rFont val="Arial"/>
      </rPr>
      <t>Tamarinus</t>
    </r>
    <r>
      <rPr>
        <sz val="10"/>
        <color rgb="FF000000"/>
        <rFont val="Arial"/>
      </rPr>
      <t xml:space="preserve">) </t>
    </r>
    <r>
      <rPr>
        <sz val="10"/>
        <color rgb="FF000000"/>
        <rFont val="Arial"/>
      </rPr>
      <t>subgrisescens</t>
    </r>
    <r>
      <rPr>
        <sz val="10"/>
        <color rgb="FF000000"/>
        <rFont val="Arial"/>
      </rPr>
      <t xml:space="preserve"> (Lönnberg, 1940)</t>
    </r>
  </si>
  <si>
    <t>sauim-bigodeiro</t>
  </si>
  <si>
    <t>Heymann, E.W., Wallace, R.B., Mollinedo, J.M., Ravetta, A.L., Calouro, A.M., Röhe, F. &amp; Bicca-Marques, J.C. 2021. Saguinus imperator ssp. subgrisescens (amended version of 2020 assessment). The IUCN Red List of Threatened Species 2021: e.T43962A192553500. https://dx.doi.org/10.2305/IUCN.UK.2021-1.RLTS.T43962A192553500.en. Accessed on 14 November 2024.</t>
  </si>
  <si>
    <t>Cebinae</t>
  </si>
  <si>
    <t>Cebus</t>
  </si>
  <si>
    <t>albifrons</t>
  </si>
  <si>
    <r>
      <rPr>
        <sz val="10"/>
        <color rgb="FF000000"/>
        <rFont val="Arial"/>
      </rPr>
      <t>Cebus albifrons</t>
    </r>
    <r>
      <rPr>
        <sz val="10"/>
        <color rgb="FF000000"/>
        <rFont val="Arial"/>
      </rPr>
      <t xml:space="preserve"> (Humboldt, 1811)</t>
    </r>
  </si>
  <si>
    <t xml:space="preserve">caiarara </t>
  </si>
  <si>
    <t xml:space="preserve">Humboldt A. 1811. Sur les singes qui habitent les rives de l'Orénoque, du Cassiquiare et du Rio Negro. Pp. 305–335. In: Humboldt A, Bonpland A (Eds.), Recueil d'observations de zoologie et d'anatomie comparée, faites dans l'océan Atlantique, dans l'intérieur du nouveau continent et dans la mer du sud pendant les années 1799, 1800, 1801, 1802 et 1803, Premier volume. Schoell and Dufous, Paris. </t>
  </si>
  <si>
    <t>kaapori</t>
  </si>
  <si>
    <r>
      <rPr>
        <sz val="10"/>
        <color rgb="FF000000"/>
        <rFont val="Arial"/>
      </rPr>
      <t>Cebus kaapori</t>
    </r>
    <r>
      <rPr>
        <sz val="10"/>
        <color rgb="FF000000"/>
        <rFont val="Arial"/>
      </rPr>
      <t xml:space="preserve"> Queiroz, 1992</t>
    </r>
  </si>
  <si>
    <t>Queiroz HL. 1992. A new species of capuchin monkey, genus Cebus Erxleben 1977 (Cebidae, Primates), from eastern Brazilian Amazonia. Goeldiana Zoologia 15: 1–3.</t>
  </si>
  <si>
    <t>Queiroz</t>
  </si>
  <si>
    <t>olivaceus</t>
  </si>
  <si>
    <r>
      <rPr>
        <sz val="10"/>
        <color rgb="FF000000"/>
        <rFont val="Arial"/>
      </rPr>
      <t>Cebus olivaceus</t>
    </r>
    <r>
      <rPr>
        <sz val="10"/>
        <color rgb="FF000000"/>
        <rFont val="Arial"/>
      </rPr>
      <t xml:space="preserve"> Schomburgk, 1848</t>
    </r>
  </si>
  <si>
    <t>Schomburgk R. 1848. Reisen in Britisch-Guiana in den Jahren 1840-1844, vol. 2. J. J. Weber, Leipzig.</t>
  </si>
  <si>
    <t>Schomburgk</t>
  </si>
  <si>
    <t>unicolor</t>
  </si>
  <si>
    <r>
      <rPr>
        <sz val="10"/>
        <color rgb="FF000000"/>
        <rFont val="Arial"/>
      </rPr>
      <t xml:space="preserve">Cebus unicolor </t>
    </r>
    <r>
      <rPr>
        <sz val="10"/>
        <color rgb="FF000000"/>
        <rFont val="Arial"/>
      </rPr>
      <t>Spix, 1823</t>
    </r>
  </si>
  <si>
    <t>Spix JB. 1823. Simiarum et Vespertilionum Brasiliensum: species novae, ou, histoire naturelle des espèces nouvelles de singes et de chauves-souris, observées et recueillies pendant le voyage dans l'intérieur du Brésil éxécute par ordre de SM Le Roi de Bavière dans les années 1817, 1818, 1819, 1820. Typis Francisci Seraphici Hübschmanni, Monachii.</t>
  </si>
  <si>
    <t>8-9</t>
  </si>
  <si>
    <t>Saimiri</t>
  </si>
  <si>
    <t>boliviensis</t>
  </si>
  <si>
    <r>
      <rPr>
        <sz val="10"/>
        <color rgb="FF000000"/>
        <rFont val="Arial"/>
      </rPr>
      <t>Saimiri boliviensis</t>
    </r>
    <r>
      <rPr>
        <sz val="10"/>
        <color rgb="FF000000"/>
        <rFont val="Arial"/>
      </rPr>
      <t xml:space="preserve"> (I. Geoffroy &amp; Blainville, 1834)</t>
    </r>
  </si>
  <si>
    <t xml:space="preserve">macaco-de-cheiro </t>
  </si>
  <si>
    <t>Geoffroy Saint-Hilaire I, de Blainville HM. Rapport sur les résultats scientifiques du voyage de M. Alcide d’Orbigny dans l’Amérique du Sud pendant les années 1826, 1827, 1828, 1829, 1830, 1831, 1832 et 1833. Partie Zoologique. Nouvelles Annales du Muséum d’Histoire naturelle 3: 84-115.</t>
  </si>
  <si>
    <t>I. Geoffroy|Blainville</t>
  </si>
  <si>
    <t>cassiquiarensis</t>
  </si>
  <si>
    <r>
      <rPr>
        <sz val="10"/>
        <color rgb="FF000000"/>
        <rFont val="Arial"/>
      </rPr>
      <t>Saimiri cassiquiarensis</t>
    </r>
    <r>
      <rPr>
        <sz val="10"/>
        <color rgb="FF000000"/>
        <rFont val="Arial"/>
      </rPr>
      <t xml:space="preserve"> (Lesson, 1840)</t>
    </r>
  </si>
  <si>
    <t>Lesson RP. 1840. Species des mammifères bimanes et quadrumanes: suvie d'un mémoire sur les Oryctéropes. J. B. Baillière, Paris.</t>
  </si>
  <si>
    <t>collinsi</t>
  </si>
  <si>
    <r>
      <rPr>
        <sz val="10"/>
        <color rgb="FF000000"/>
        <rFont val="Arial"/>
      </rPr>
      <t xml:space="preserve">Saimiri collinsi </t>
    </r>
    <r>
      <rPr>
        <sz val="10"/>
        <color rgb="FF000000"/>
        <rFont val="Arial"/>
      </rPr>
      <t>Osgood, 1916</t>
    </r>
  </si>
  <si>
    <t>Osgood WH. 1916. Mammals of the Collins–Day South American expedition. Field Museum of Natural History Publications, Zoological Series 10 14: 199–216.</t>
  </si>
  <si>
    <t>Maranhão, Mato Grosso, Pará, Tocantins</t>
  </si>
  <si>
    <t>Costa-Araújo, R., Canale, G. R., Melo, F. R., Silva, R. R., Silva, I. B., Alencar, R. M., Silva, L. F., Jerusalinsky, L., Azevedo, R. B., Marques, R.S. Jr., Mourthé, I., Ruz, E. J. H , Silva-Júnior, J. S., Roos, C., Farias, I. P., Hrbek, T. A. 2024. dataset of new occurrence records of primates from the arc of deforestation, Brazil. Primate Biology 11 (1): 1–11. https://doi.org/10.5194/pb-11-1-2024.</t>
  </si>
  <si>
    <t>macrodon</t>
  </si>
  <si>
    <r>
      <rPr>
        <sz val="10"/>
        <color rgb="FF000000"/>
        <rFont val="Arial"/>
      </rPr>
      <t>Saimiri macrodon</t>
    </r>
    <r>
      <rPr>
        <sz val="10"/>
        <color rgb="FF000000"/>
        <rFont val="Arial"/>
      </rPr>
      <t xml:space="preserve"> Elliot, 1907</t>
    </r>
  </si>
  <si>
    <t>Elliot DG. 1907. XXVIII.—Descriptions of apparently new species and subspecies of mammals belonging to the families Lemuridae, Cebidae, Callithrichidae and Cercopithecidae in the collection of the Natural History Museum. Annals and Magazine of Natural History, Series 7 20(117): 185-196.</t>
  </si>
  <si>
    <t>190-191</t>
  </si>
  <si>
    <t>sciureus</t>
  </si>
  <si>
    <r>
      <rPr>
        <sz val="10"/>
        <color rgb="FF000000"/>
        <rFont val="Arial"/>
      </rPr>
      <t>Saimiri sciureus</t>
    </r>
    <r>
      <rPr>
        <sz val="10"/>
        <color rgb="FF000000"/>
        <rFont val="Arial"/>
      </rPr>
      <t xml:space="preserve"> (Linnaeus, 1758)</t>
    </r>
  </si>
  <si>
    <t>ustus</t>
  </si>
  <si>
    <r>
      <rPr>
        <sz val="10"/>
        <color rgb="FF000000"/>
        <rFont val="Arial"/>
      </rPr>
      <t xml:space="preserve">Saimiri ustus </t>
    </r>
    <r>
      <rPr>
        <sz val="10"/>
        <color rgb="FF000000"/>
        <rFont val="Arial"/>
      </rPr>
      <t>(I. Geoffroy, 1843)</t>
    </r>
  </si>
  <si>
    <t>Geoffroy Saint-Hilaire I. 1843. Sur les singes américains composant les genres Nytipithèque, Saïmiri et Callitriche. Comptes Rendus de l'Académie des Sciences 16: 1150-1153</t>
  </si>
  <si>
    <t>I. Geoffroy</t>
  </si>
  <si>
    <t>Amazonas, Mato Grosso, Pará, Rondônia</t>
  </si>
  <si>
    <t>vanzolinii</t>
  </si>
  <si>
    <r>
      <rPr>
        <sz val="10"/>
        <color rgb="FF000000"/>
        <rFont val="Arial"/>
      </rPr>
      <t>Saimiri vanzolinii</t>
    </r>
    <r>
      <rPr>
        <sz val="10"/>
        <color rgb="FF000000"/>
        <rFont val="Arial"/>
      </rPr>
      <t xml:space="preserve"> Ayres, 1985</t>
    </r>
  </si>
  <si>
    <t xml:space="preserve">macaco-de-cheiro-de-cabeça-preta </t>
  </si>
  <si>
    <t>Ayres JM. 1985. On a new species of squirrel monkey, genus Saimiri (Cebidae, Primates), from Brazilian Amazonia. Papéis Avulsos de Zoologia 36(14): 147-164.</t>
  </si>
  <si>
    <t>Ayres</t>
  </si>
  <si>
    <t>Sapajus</t>
  </si>
  <si>
    <t>apella</t>
  </si>
  <si>
    <r>
      <rPr>
        <sz val="10"/>
        <color rgb="FF000000"/>
        <rFont val="Arial"/>
      </rPr>
      <t>Sapajus apella</t>
    </r>
    <r>
      <rPr>
        <sz val="10"/>
        <color rgb="FF000000"/>
        <rFont val="Arial"/>
      </rPr>
      <t xml:space="preserve"> (Linnaeus, 1758)</t>
    </r>
  </si>
  <si>
    <t xml:space="preserve">macaco-prego </t>
  </si>
  <si>
    <t>Amapá, Acre, Amazonas, Maranhão, Pará, Rondônia, Roraima, Tocantins</t>
  </si>
  <si>
    <t>cay</t>
  </si>
  <si>
    <r>
      <rPr>
        <sz val="10"/>
        <color rgb="FF000000"/>
        <rFont val="Arial"/>
      </rPr>
      <t>Sapajus cay</t>
    </r>
    <r>
      <rPr>
        <sz val="10"/>
        <color rgb="FF000000"/>
        <rFont val="Arial"/>
      </rPr>
      <t xml:space="preserve"> (Illiger, 1815)</t>
    </r>
  </si>
  <si>
    <t>Illiger K. 1815. Überblick der Säugethiere nach ihrer Verteilung über die Welttheile. Abhandlungen der Königlichen Akademie der Wissenschaffen in Berlin aus den Jähren 1804–1811: 39–159</t>
  </si>
  <si>
    <t>Goiás, Mato Grosso, Mato Grosso do Sul</t>
  </si>
  <si>
    <t>flavius</t>
  </si>
  <si>
    <r>
      <rPr>
        <sz val="10"/>
        <color rgb="FF000000"/>
        <rFont val="Arial"/>
      </rPr>
      <t>Sapajus flavius</t>
    </r>
    <r>
      <rPr>
        <sz val="10"/>
        <color rgb="FF000000"/>
        <rFont val="Arial"/>
      </rPr>
      <t xml:space="preserve"> (Schreber, 1799)</t>
    </r>
  </si>
  <si>
    <t xml:space="preserve">macaco-prego-galego </t>
  </si>
  <si>
    <t>Schreber JCD. 1799. Die Säugthiere in Abbildungen nach der Natur, mit Beschreibungen, Fünfter Theil. Wolfgang Walther, Erlangen.</t>
  </si>
  <si>
    <t>Pl. 31B</t>
  </si>
  <si>
    <t>Schreber</t>
  </si>
  <si>
    <t>Alagoas, Paraíba, Pernambuco, Rio Grande do Norte</t>
  </si>
  <si>
    <t>libidinosus</t>
  </si>
  <si>
    <r>
      <rPr>
        <sz val="10"/>
        <color rgb="FF000000"/>
        <rFont val="Arial"/>
      </rPr>
      <t>Sapajus libidinosus</t>
    </r>
    <r>
      <rPr>
        <sz val="10"/>
        <color rgb="FF000000"/>
        <rFont val="Arial"/>
      </rPr>
      <t xml:space="preserve"> (Spix, 1823)</t>
    </r>
  </si>
  <si>
    <t>Alagoas, Bahia, Ceará, Goiás, Maranhão, Mato Grosso, Mato Grosso do Sul, Minas Gerais, Pará, Paraíba, Pernambuco, Piauí, Rio Grande do Norte, São Paulo, Tocantins</t>
  </si>
  <si>
    <t>nigritus</t>
  </si>
  <si>
    <r>
      <rPr>
        <sz val="10"/>
        <color rgb="FF000000"/>
        <rFont val="Arial"/>
      </rPr>
      <t>Sapajus nigritus</t>
    </r>
    <r>
      <rPr>
        <sz val="10"/>
        <color rgb="FF000000"/>
        <rFont val="Arial"/>
      </rPr>
      <t xml:space="preserve"> (Goldfuss, 1809)</t>
    </r>
  </si>
  <si>
    <t>macaco-prego, mico</t>
  </si>
  <si>
    <t>Goldfuss GA. 1809. Vergleichende Naturbeschreibung der Säugethiere. Waltherschen Kunst-und Buchhandlung, Erlangen.</t>
  </si>
  <si>
    <t>Goldfuss</t>
  </si>
  <si>
    <t>Espírito Santo, Minas Gerais, Paraná, Rio de Janeiro, Rio Grande do Sul, Santa Catarina, São Paulo</t>
  </si>
  <si>
    <t>robustus</t>
  </si>
  <si>
    <r>
      <rPr>
        <sz val="10"/>
        <color rgb="FF000000"/>
        <rFont val="Arial"/>
      </rPr>
      <t>Sapajus robustus</t>
    </r>
    <r>
      <rPr>
        <sz val="10"/>
        <color rgb="FF000000"/>
        <rFont val="Arial"/>
      </rPr>
      <t xml:space="preserve"> (Kuhl, 1820)</t>
    </r>
  </si>
  <si>
    <t xml:space="preserve">macaco-prego-de-crista </t>
  </si>
  <si>
    <t>Kuhl H. 1820. Beitrage zur Zoologie und vergleichenden Anatomie. Hermann, Frankfurt am Main.</t>
  </si>
  <si>
    <t>xanthosternos</t>
  </si>
  <si>
    <r>
      <rPr>
        <sz val="10"/>
        <color rgb="FF000000"/>
        <rFont val="Arial"/>
      </rPr>
      <t>Sapajus xanthosternos</t>
    </r>
    <r>
      <rPr>
        <sz val="10"/>
        <color rgb="FF000000"/>
        <rFont val="Arial"/>
      </rPr>
      <t xml:space="preserve"> (Wied, 1820)</t>
    </r>
  </si>
  <si>
    <t xml:space="preserve">macaco-prego-do-peito-amarelo </t>
  </si>
  <si>
    <t>Wied-Neuwied MAP. 1820. Reise nach Brasilien in den Jahre 1815 bis 1817. H.L.Brönner, Frankfurt.</t>
  </si>
  <si>
    <t>Wied</t>
  </si>
  <si>
    <t>Bahia, Minas Gerais, Sergipe</t>
  </si>
  <si>
    <t>Pitheciidae</t>
  </si>
  <si>
    <t>Callicebinae</t>
  </si>
  <si>
    <t>Callicebus</t>
  </si>
  <si>
    <t>barbarabrownae</t>
  </si>
  <si>
    <r>
      <rPr>
        <sz val="10"/>
        <color rgb="FF000000"/>
        <rFont val="Arial"/>
      </rPr>
      <t>Callicebus barbarabrownae</t>
    </r>
    <r>
      <rPr>
        <sz val="10"/>
        <color rgb="FF000000"/>
        <rFont val="Arial"/>
      </rPr>
      <t xml:space="preserve"> Hershkovitz, 1990</t>
    </r>
  </si>
  <si>
    <t xml:space="preserve">guigó-da-caatinga </t>
  </si>
  <si>
    <t>Hershkovitz, P. 1990. Titis, new world monkeys of the genus Callicebus (Cebidae, Platyrrhini): a preliminary taxonomic review. Fieldiana, Zoology New Series 55: 1-109.</t>
  </si>
  <si>
    <t>77-78</t>
  </si>
  <si>
    <t>coimbrai</t>
  </si>
  <si>
    <r>
      <rPr>
        <sz val="10"/>
        <color rgb="FF000000"/>
        <rFont val="Arial"/>
      </rPr>
      <t>Callicebus coimbrai</t>
    </r>
    <r>
      <rPr>
        <sz val="10"/>
        <color rgb="FF000000"/>
        <rFont val="Arial"/>
      </rPr>
      <t xml:space="preserve"> Kobayashi &amp; Langguth, 1999</t>
    </r>
  </si>
  <si>
    <t xml:space="preserve">guigó </t>
  </si>
  <si>
    <t>Kobayashi, S., Langguth, A. 1999. A new species of titi monkey, Callicebus Thomas, from north-eastern Brazil (Primates, Cebidae). Revista Brasileira de Zoologia 16: 531–551.</t>
  </si>
  <si>
    <t>534-547</t>
  </si>
  <si>
    <t>Kobayashi|Langguth</t>
  </si>
  <si>
    <t>melanochir</t>
  </si>
  <si>
    <r>
      <rPr>
        <sz val="10"/>
        <color rgb="FF000000"/>
        <rFont val="Arial"/>
      </rPr>
      <t>Callicebus melanochir</t>
    </r>
    <r>
      <rPr>
        <sz val="10"/>
        <color rgb="FF000000"/>
        <rFont val="Arial"/>
      </rPr>
      <t xml:space="preserve"> (Wied, 1820)</t>
    </r>
  </si>
  <si>
    <t>nigrifrons</t>
  </si>
  <si>
    <r>
      <rPr>
        <sz val="10"/>
        <color rgb="FF000000"/>
        <rFont val="Arial"/>
      </rPr>
      <t>Callicebus nigrifrons</t>
    </r>
    <r>
      <rPr>
        <sz val="10"/>
        <color rgb="FF000000"/>
        <rFont val="Arial"/>
      </rPr>
      <t xml:space="preserve"> (Spix, 1823)</t>
    </r>
  </si>
  <si>
    <t>sauá</t>
  </si>
  <si>
    <t>personatus</t>
  </si>
  <si>
    <r>
      <rPr>
        <sz val="10"/>
        <color rgb="FF000000"/>
        <rFont val="Arial"/>
      </rPr>
      <t>Callicebus personatus</t>
    </r>
    <r>
      <rPr>
        <sz val="10"/>
        <color rgb="FF000000"/>
        <rFont val="Arial"/>
      </rPr>
      <t xml:space="preserve"> (É. Geoffroy in Humboldt 1812)</t>
    </r>
  </si>
  <si>
    <t xml:space="preserve">sauá-de-cara-preta </t>
  </si>
  <si>
    <t>Plecturocebus</t>
  </si>
  <si>
    <t>baptista</t>
  </si>
  <si>
    <t>Plecturocebus baptista (Lönnberg, 1939)</t>
  </si>
  <si>
    <t>zogue-zogue-do-lago-baptista, zogue-zogue</t>
  </si>
  <si>
    <t>Lönnberg E. 1939. Notes on some members of the genus Callicebus. Arkiv för Zoologi 31A (13): 1–18.</t>
  </si>
  <si>
    <t>7-11</t>
  </si>
  <si>
    <t>bernhardi</t>
  </si>
  <si>
    <t>Plecturocebus bernhardi (M. Roomalen, T. Roosmalen &amp; Mittermeier, 2002)</t>
  </si>
  <si>
    <t>zogue-zogue-de-dernhard, zogue-zogue</t>
  </si>
  <si>
    <t>Roosmalen MGM, Roosmalen T, Mittermeier RA. 2002. A taxonomic review of the titi monkeys, genus Callicebus Thomas, 1903, with the description of two new species, Callicebus bernhardi and Callicebus stephennashi, from Brazilian Amazonia. Neotropical Primates 10(Suppl.): 1-52.</t>
  </si>
  <si>
    <t>24-30</t>
  </si>
  <si>
    <t>M. Roosmalen|T. Roosmalen|Mittermeier</t>
  </si>
  <si>
    <t>brunneus</t>
  </si>
  <si>
    <r>
      <rPr>
        <sz val="10"/>
        <color rgb="FF000000"/>
        <rFont val="Arial"/>
      </rPr>
      <t>Plecturocebus brunneus</t>
    </r>
    <r>
      <rPr>
        <sz val="10"/>
        <color rgb="FF000000"/>
        <rFont val="Arial"/>
      </rPr>
      <t xml:space="preserve"> (Wagner, 1842)</t>
    </r>
  </si>
  <si>
    <t xml:space="preserve">zogue-zogue </t>
  </si>
  <si>
    <t>Wagner JA. 1842. Diagnosen neuer Arten brasilischer Säugthiere. Archiv für Naturgeschichte 8(1): 356-362.</t>
  </si>
  <si>
    <t>caligatus</t>
  </si>
  <si>
    <r>
      <rPr>
        <sz val="10"/>
        <color rgb="FF000000"/>
        <rFont val="Arial"/>
      </rPr>
      <t>Plecturocebus caligatus</t>
    </r>
    <r>
      <rPr>
        <sz val="10"/>
        <color rgb="FF000000"/>
        <rFont val="Arial"/>
      </rPr>
      <t xml:space="preserve"> (Wagner, 1842)</t>
    </r>
  </si>
  <si>
    <t>cinerascens</t>
  </si>
  <si>
    <r>
      <rPr>
        <sz val="10"/>
        <color rgb="FF000000"/>
        <rFont val="Arial"/>
      </rPr>
      <t>Plecturocebus cinerascens</t>
    </r>
    <r>
      <rPr>
        <sz val="10"/>
        <color rgb="FF000000"/>
        <rFont val="Arial"/>
      </rPr>
      <t xml:space="preserve"> (Spix, 1823)</t>
    </r>
  </si>
  <si>
    <t>20-21</t>
  </si>
  <si>
    <t>Amazonas, Mato Grosso, Rondônia</t>
  </si>
  <si>
    <t>Byrne, H., Costa-Araújo, R., Farias, I., Silva, M.N.F., Messias, M., Hrbek, T., Boubli, J.P. 2021. Uncertainty regarding species delimitation, geographic distribution, and the evolutionary history of south-central Amazonian titi (Plecturocebus, Pitheciidae). International Journal of Primatology: 1-23.  https://doi.org/10.1007/s10764-021-00249-9</t>
  </si>
  <si>
    <t>cupreus</t>
  </si>
  <si>
    <r>
      <rPr>
        <sz val="10"/>
        <color rgb="FF000000"/>
        <rFont val="Arial"/>
      </rPr>
      <t>Plecturocebus cupreus</t>
    </r>
    <r>
      <rPr>
        <sz val="10"/>
        <color rgb="FF000000"/>
        <rFont val="Arial"/>
      </rPr>
      <t xml:space="preserve"> (Spix, 1823)</t>
    </r>
  </si>
  <si>
    <t>donacophilus</t>
  </si>
  <si>
    <r>
      <rPr>
        <sz val="10"/>
        <color rgb="FF000000"/>
        <rFont val="Arial"/>
      </rPr>
      <t>Plecturocebus donacophilus</t>
    </r>
    <r>
      <rPr>
        <sz val="10"/>
        <color rgb="FF000000"/>
        <rFont val="Arial"/>
      </rPr>
      <t xml:space="preserve"> (d'Orbigny, 1836)</t>
    </r>
  </si>
  <si>
    <t>d'Orbigny AD. 1836. Voyage dans l'Amérique méridionale: le Brésil, la république orientale de l'Uruguay, la république Argentine, la Patagonie, la république du Chili, la république de Bolivia, la république du Pérou. Exécuté pendant les années 1826, 1827, 1828, 1829, 1830, 1831, 1832 et 1833. Pitois-Levrault, Paris.</t>
  </si>
  <si>
    <t>Pl.5</t>
  </si>
  <si>
    <t>d'Orbigny</t>
  </si>
  <si>
    <t>grovesi</t>
  </si>
  <si>
    <r>
      <rPr>
        <sz val="10"/>
        <color rgb="FF000000"/>
        <rFont val="Arial"/>
      </rPr>
      <t>Plecturocebus grovesi</t>
    </r>
    <r>
      <rPr>
        <sz val="10"/>
        <color rgb="FF000000"/>
        <rFont val="Arial"/>
      </rPr>
      <t xml:space="preserve"> (Boubli, Byrne, M.N.F. Silva, Silva-Jr., Costa-Araújo, Bertuol, Gonçalves, Melo, Rylands, Mittermeier, F. E. Silva, Nash, Canale, Alencar, Rossi, Carneiro, Sampaio, Farias, H. Schneider &amp; Hrbek, 2019)</t>
    </r>
  </si>
  <si>
    <t>zogue-zogue-de-groves, zogue-zogue-de-mato-grosso</t>
  </si>
  <si>
    <t>Boubli JP, Byrne H, da Silva MNF, Silva-Júnior J, Costa-Araújo R, Bertuol F, Gonçalves J, de Melo FR, Rylands AB, Mittermeier RA, Silva FE, Nash SD, Canale G, Alencar RM, Rossi RV, Carneiro J, Sampaio I, Farias IP, Schneider H, Hrbek T. 2019. On a new species of titi monkey (Primates: Plecturocebus Byrne et al., 2016), from Alta Floresta, southern Amazon, Brazil. Molecular phylogenetics and evolution 132: 117-137.</t>
  </si>
  <si>
    <t>127-134</t>
  </si>
  <si>
    <t>Boubli|Byrne|da Silva|Silva-Jr.|Costa-Araújo|Bertuol|Gonçalves|de Melo|Rylands|Mittermeier|F. Silva|Nash|Canale|Alencar|Rossi|Carneiro|Sampaio|Farias|Schneider|Hrbek</t>
  </si>
  <si>
    <t>hoffmannsi</t>
  </si>
  <si>
    <t>Plecturocebus hoffmannsi (Thomas, 1908)</t>
  </si>
  <si>
    <t>zogue-zogue-de-hoffmanns, zogue-zogue</t>
  </si>
  <si>
    <t>Thomas O. 1908. X.—Four new Amazonian monkeys. Annals and Magazine of Natural History, Series 8 2(7): 88-91.</t>
  </si>
  <si>
    <t>miltoni</t>
  </si>
  <si>
    <t>Plecturocebus miltoni (Dalponte, Silva &amp; Silva-Júnior, 2014)</t>
  </si>
  <si>
    <t>Dalponte JC, Silva FE, Silva Júnior JS. 2014. New species of titi monkey, genus Callicebus Thomas, 1903 (Primates, Pitheciidae), from southern Amazonia, Brazil. Papéis Avulsos de Zoologia 54(32): 457-72.</t>
  </si>
  <si>
    <t>462-469</t>
  </si>
  <si>
    <t>Dalponte|F. Silva|Silva-Júnior</t>
  </si>
  <si>
    <t>moloch</t>
  </si>
  <si>
    <r>
      <rPr>
        <sz val="10"/>
        <color rgb="FF000000"/>
        <rFont val="Arial"/>
      </rPr>
      <t>Plecturocebus moloch</t>
    </r>
    <r>
      <rPr>
        <sz val="10"/>
        <color rgb="FF000000"/>
        <rFont val="Arial"/>
      </rPr>
      <t xml:space="preserve"> (Hoffmannsegg, 1807)</t>
    </r>
  </si>
  <si>
    <t>zogue-zogue</t>
  </si>
  <si>
    <t>Hoffannsegg, G. 1807. Beschreibung vier afferartiger Thiere aus Brasilien. Pp. 83-104. In: Der Gesellschaft Naturforschender Freunde zu Berlin Magazin für die neuesten Entdeckungen in der gesammten Naturkunde. Realschulbuchhandlung, Berlin.</t>
  </si>
  <si>
    <t>97-101</t>
  </si>
  <si>
    <t>pallescens</t>
  </si>
  <si>
    <t>Plecturocebus pallescens (Thomas, 1907)</t>
  </si>
  <si>
    <t>boca-d'água</t>
  </si>
  <si>
    <t>Thomas O. 1907. XXVI.—On neotropical mammals of the genera Callicebus, Reithrodontomys, Ctenomys, Dasypus, and Marmosa. Annals and Magazine of Natural History, Series 7 20(116): 161-168.</t>
  </si>
  <si>
    <t>161-162</t>
  </si>
  <si>
    <t>Pantanal</t>
  </si>
  <si>
    <t>vieirai</t>
  </si>
  <si>
    <t>Plecturocebus vieirai (Gualda-Barros, Nascimento &amp; Amaral, 2012)</t>
  </si>
  <si>
    <t>Gualda-Barros J, Nascimento FO, Amaral MK. 2012. A new species of Callicebus Thomas, 1903 (Primates, Pitheciidae) from the states of Mato Grosso and Pará, Brazil. Papéis Avulsos de Zoologia. 52(23): 261-79.</t>
  </si>
  <si>
    <t>263-277</t>
  </si>
  <si>
    <t>Gualda-Barros|Nascimento|Amaral</t>
  </si>
  <si>
    <t>Costa-Araújo, R., Silva. L. G., Melo, F. R., Rossi, R. V., Bottan, J. P., Silva, D. A., Nascimento, F. O., Silva, F. P., Buss, G., Lima-Silva, L. G., Silva, L. F., Fialho, M., Lázari, P. R., Rossato, R. S., Vendramel, R. L., Alencar, R. M., Mendonça, R. F. B., Sampaio, R., Hrbek, T., Silva-Jr., J. S., Canale, G. R. 2022. Primate conservation in the global deforestation frontier: a study case with the Vieira’s titi monkey Plecturocebus vieirai. Oryx 56 (6): 837-845. https://doi.org/10.1017/S003060532100171X.</t>
  </si>
  <si>
    <t>Fr/Se</t>
  </si>
  <si>
    <t>Cheracebus</t>
  </si>
  <si>
    <t>lucifer</t>
  </si>
  <si>
    <r>
      <rPr>
        <sz val="10"/>
        <color rgb="FF000000"/>
        <rFont val="Arial"/>
      </rPr>
      <t>Cheracebus lucifer</t>
    </r>
    <r>
      <rPr>
        <sz val="10"/>
        <color rgb="FF000000"/>
        <rFont val="Arial"/>
      </rPr>
      <t xml:space="preserve"> (Thomas, 1914)</t>
    </r>
  </si>
  <si>
    <t>Thomas O. 1914. XLI.—On various South-American mammals. Annals and Magazine of Natural History, Series 8 13(75): 345-363.</t>
  </si>
  <si>
    <t>lugens</t>
  </si>
  <si>
    <r>
      <rPr>
        <sz val="10"/>
        <color rgb="FF000000"/>
        <rFont val="Arial"/>
      </rPr>
      <t>Cheracebus lugens</t>
    </r>
    <r>
      <rPr>
        <sz val="10"/>
        <color rgb="FF000000"/>
        <rFont val="Arial"/>
      </rPr>
      <t xml:space="preserve"> (Humboldt, 1811)</t>
    </r>
  </si>
  <si>
    <t xml:space="preserve">zogue-zogue-de-colar </t>
  </si>
  <si>
    <t>320-321</t>
  </si>
  <si>
    <t>regulus</t>
  </si>
  <si>
    <r>
      <rPr>
        <sz val="10"/>
        <color rgb="FF000000"/>
        <rFont val="Arial"/>
      </rPr>
      <t>Cheracebus regulus</t>
    </r>
    <r>
      <rPr>
        <sz val="10"/>
        <color rgb="FF000000"/>
        <rFont val="Arial"/>
      </rPr>
      <t xml:space="preserve"> (Thomas, 1927)</t>
    </r>
  </si>
  <si>
    <t>Thomas O. 1927. LI.—On the Titi monkeys of the Callicebus torquatus group. Annals and Magazine of Natural History, Serie 9 19(112): 509-511.</t>
  </si>
  <si>
    <r>
      <rPr>
        <sz val="10"/>
        <color rgb="FF000000"/>
        <rFont val="Arial"/>
      </rPr>
      <t>Cheracebus torquatus</t>
    </r>
    <r>
      <rPr>
        <sz val="10"/>
        <color rgb="FF000000"/>
        <rFont val="Arial"/>
      </rPr>
      <t xml:space="preserve"> (Hoffmannsegg, 1807)</t>
    </r>
  </si>
  <si>
    <t xml:space="preserve">sauá-de-colar </t>
  </si>
  <si>
    <t>86-91</t>
  </si>
  <si>
    <t>Hoffmannsegg</t>
  </si>
  <si>
    <t>Pitheciinae</t>
  </si>
  <si>
    <t>Cacajao</t>
  </si>
  <si>
    <t>amuna</t>
  </si>
  <si>
    <r>
      <rPr>
        <sz val="10"/>
        <color rgb="FF000000"/>
        <rFont val="Arial"/>
      </rPr>
      <t>Cacajao amuna</t>
    </r>
    <r>
      <rPr>
        <sz val="10"/>
        <color rgb="FF000000"/>
        <rFont val="Arial"/>
      </rPr>
      <t xml:space="preserve"> F. Silva, Amaral, Roos, Bowler, Röhe, Sampaio, Janiak, Bertuol, Santana, Silva-Jr., Rylands, Gubili, Hrbek, McDevitt &amp; Boubli, 2022</t>
    </r>
  </si>
  <si>
    <t>uacari-branco-dos-kanamari</t>
  </si>
  <si>
    <t>Silva, F. E., Amaral, J. V., Roos, R., Bowler, M., Röhe, F., Sampaio, R., Janiak, M. C., Bertuol, F., Santana, M. I., Silva-Júnior, J. S., Rylands, A. B., Gubili, C., Hrbek, T., McDevitt, A., Boubli, J. P. 2022. Molecular phylogeny and systematics of bald uakaris, genus Cacajao Lesson, 1840 (Primates: Pitheciidae), with the description of a new species. Molecular Phylogenetics and Evolution 173: 107509.</t>
  </si>
  <si>
    <t>12-13</t>
  </si>
  <si>
    <t>F. Silva|Amaral|Roos|Bowler|Röhe|Sampaio|Janiak|Bertuol|Santana|Silva-Júnior|Rylands|Gubili|Hrbek|McDevitt|Boubli</t>
  </si>
  <si>
    <t>calvus</t>
  </si>
  <si>
    <r>
      <rPr>
        <sz val="10"/>
        <color rgb="FF000000"/>
        <rFont val="Arial"/>
      </rPr>
      <t>Cacajao calvus</t>
    </r>
    <r>
      <rPr>
        <sz val="10"/>
        <color rgb="FF000000"/>
        <rFont val="Arial"/>
      </rPr>
      <t xml:space="preserve"> (I. Geoffroy, 1847)</t>
    </r>
  </si>
  <si>
    <t>uacari-branco</t>
  </si>
  <si>
    <t>Saint-Hilaire, I. G. 1847. Note sur un Singe américain appartenant au genre Brachyure. Comptes Rendus de l'Académie des Sciences 23: 576-577.</t>
  </si>
  <si>
    <t>576-577</t>
  </si>
  <si>
    <t>melanocephalus</t>
  </si>
  <si>
    <r>
      <rPr>
        <sz val="10"/>
        <color rgb="FF000000"/>
        <rFont val="Arial"/>
      </rPr>
      <t>Cacajao melanocephalus</t>
    </r>
    <r>
      <rPr>
        <sz val="10"/>
        <color rgb="FF000000"/>
        <rFont val="Arial"/>
      </rPr>
      <t xml:space="preserve"> (Humboldt, 1811)</t>
    </r>
  </si>
  <si>
    <t xml:space="preserve">uacari-de-cabeça-preta </t>
  </si>
  <si>
    <t>317-319</t>
  </si>
  <si>
    <t>novaesi</t>
  </si>
  <si>
    <r>
      <rPr>
        <sz val="10"/>
        <color rgb="FF000000"/>
        <rFont val="Arial"/>
      </rPr>
      <t>Cacajao novaesi</t>
    </r>
    <r>
      <rPr>
        <sz val="10"/>
        <color rgb="FF000000"/>
        <rFont val="Arial"/>
      </rPr>
      <t xml:space="preserve"> Hershkovitz, 1987</t>
    </r>
  </si>
  <si>
    <t>uacari-de-novaes</t>
  </si>
  <si>
    <t>Hershkovitz, P. 1987. Uacaries New World monkeys of the genus Cacajao (Cebidae, Platyrrhini): a preliminary taxonomic review with description of a new species. American Journal of Primatology 12: 1–53.</t>
  </si>
  <si>
    <t>37-43</t>
  </si>
  <si>
    <t>rubicundus</t>
  </si>
  <si>
    <r>
      <rPr>
        <sz val="10"/>
        <color rgb="FF000000"/>
        <rFont val="Arial"/>
      </rPr>
      <t>Cacajao rubicundus</t>
    </r>
    <r>
      <rPr>
        <sz val="10"/>
        <color rgb="FF000000"/>
        <rFont val="Arial"/>
      </rPr>
      <t xml:space="preserve"> (I. Geoffroy &amp; Deville, 1848)</t>
    </r>
  </si>
  <si>
    <t>498-499</t>
  </si>
  <si>
    <t>ucayalii</t>
  </si>
  <si>
    <r>
      <rPr>
        <sz val="10"/>
        <color rgb="FF000000"/>
        <rFont val="Arial"/>
      </rPr>
      <t>Cacajao ucayalii</t>
    </r>
    <r>
      <rPr>
        <sz val="10"/>
        <color rgb="FF000000"/>
        <rFont val="Arial"/>
      </rPr>
      <t> Thomas, 1928</t>
    </r>
  </si>
  <si>
    <t>Thomas, O. 1928. The Godman-Thomas Expedition to Peru. VII. The mammals of the Rio Ucayali. Annals and Magazine of Natural History 2(10): 249–265.</t>
  </si>
  <si>
    <t>252-253</t>
  </si>
  <si>
    <t>ouakary</t>
  </si>
  <si>
    <r>
      <rPr>
        <sz val="10"/>
        <color rgb="FF000000"/>
        <rFont val="Arial"/>
      </rPr>
      <t>Cacajao ouakary</t>
    </r>
    <r>
      <rPr>
        <sz val="10"/>
        <color rgb="FF000000"/>
        <rFont val="Arial"/>
      </rPr>
      <t xml:space="preserve"> (Spix, 1823)</t>
    </r>
  </si>
  <si>
    <t>uacari-preto, bicó</t>
  </si>
  <si>
    <t>Chiropotes</t>
  </si>
  <si>
    <t>albinasus</t>
  </si>
  <si>
    <r>
      <rPr>
        <sz val="10"/>
        <color rgb="FF000000"/>
        <rFont val="Arial"/>
      </rPr>
      <t>Chiropotes albinasus</t>
    </r>
    <r>
      <rPr>
        <sz val="10"/>
        <color rgb="FF000000"/>
        <rFont val="Arial"/>
      </rPr>
      <t xml:space="preserve"> (I. Geoffroy &amp; Deville, 1848)</t>
    </r>
  </si>
  <si>
    <t xml:space="preserve">cuxiú-de-nariz-vermelho </t>
  </si>
  <si>
    <t>Geoffroy Saint-Hilaire I, Deville E. 1848. Note sur un huite spècies nouvelles de singes américaine, faitent parties des collections de M. de Castelnau et Émilie Deville. Comptes Rendus Hebdomadaires des Séances de l’Academie des Sciences, Série D 27: 497–499.</t>
  </si>
  <si>
    <t xml:space="preserve">Amazonas, Mato Grosso, Pará, Rondônia </t>
  </si>
  <si>
    <t>chiropotes</t>
  </si>
  <si>
    <r>
      <rPr>
        <sz val="10"/>
        <color rgb="FF000000"/>
        <rFont val="Arial"/>
      </rPr>
      <t>Chiropotes chiropotes</t>
    </r>
    <r>
      <rPr>
        <sz val="10"/>
        <color rgb="FF000000"/>
        <rFont val="Arial"/>
      </rPr>
      <t xml:space="preserve"> (Humboldt, 1811)</t>
    </r>
  </si>
  <si>
    <t xml:space="preserve">cuxiú </t>
  </si>
  <si>
    <t>312-313</t>
  </si>
  <si>
    <t>sagulatus</t>
  </si>
  <si>
    <r>
      <rPr>
        <sz val="10"/>
        <color rgb="FF000000"/>
        <rFont val="Arial"/>
      </rPr>
      <t>Chiropotes sagulatus</t>
    </r>
    <r>
      <rPr>
        <sz val="10"/>
        <color rgb="FF000000"/>
        <rFont val="Arial"/>
      </rPr>
      <t xml:space="preserve"> (Traill, 1821)</t>
    </r>
  </si>
  <si>
    <t>Traill. TS. 1821. Description of the Simia sagulata, or jacketed monkey. Memoirs of the Wernerian Natural History Society 3: 167-169.</t>
  </si>
  <si>
    <t>167-169</t>
  </si>
  <si>
    <t>Traill</t>
  </si>
  <si>
    <t>satanas</t>
  </si>
  <si>
    <r>
      <rPr>
        <sz val="10"/>
        <color rgb="FF000000"/>
        <rFont val="Arial"/>
      </rPr>
      <t>Chiropotes satanas</t>
    </r>
    <r>
      <rPr>
        <sz val="10"/>
        <color rgb="FF000000"/>
        <rFont val="Arial"/>
      </rPr>
      <t xml:space="preserve"> (Hoffmannsegg, 1807)</t>
    </r>
  </si>
  <si>
    <t xml:space="preserve">cuxiú-preto </t>
  </si>
  <si>
    <t>Hoffannsegg G. 1807. Beschreibung vier afferartiger Thiere aus Brasilien. Pp. 83-104. In: Quartal EJE. (Ed.), Der Gesellschaft Naturforschender Freunde zu Berlin Magazin für die neuesten Entdeckungen in der gesammten Naturkunde, X. Realschulbuchhandlung, Berlin.</t>
  </si>
  <si>
    <t>93-97</t>
  </si>
  <si>
    <t>utahickae</t>
  </si>
  <si>
    <r>
      <rPr>
        <sz val="10"/>
        <color rgb="FF000000"/>
        <rFont val="Arial"/>
      </rPr>
      <t>Chiropotes utahickae</t>
    </r>
    <r>
      <rPr>
        <sz val="10"/>
        <color rgb="FF000000"/>
        <rFont val="Arial"/>
      </rPr>
      <t xml:space="preserve"> Hershkovitz, 1985</t>
    </r>
  </si>
  <si>
    <t>Hershkovitz P. 1985. A preliminary taxonomic review of the South American bearded saki monkeys genus Chiropotes (Cebidae, Platyrrhini), with the description of a new subspecies. Fieldiana, Zoology New Series 27: 1-46.</t>
  </si>
  <si>
    <t>17-22</t>
  </si>
  <si>
    <t>Pithecia</t>
  </si>
  <si>
    <t>albicans</t>
  </si>
  <si>
    <r>
      <rPr>
        <sz val="10"/>
        <color rgb="FF000000"/>
        <rFont val="Arial"/>
      </rPr>
      <t>Pithecia albicans</t>
    </r>
    <r>
      <rPr>
        <sz val="10"/>
        <color rgb="FF000000"/>
        <rFont val="Arial"/>
      </rPr>
      <t xml:space="preserve"> Gray, 1860</t>
    </r>
  </si>
  <si>
    <t xml:space="preserve">parauacu-branco </t>
  </si>
  <si>
    <t>Gray JE. 1860, Notes on the species of the genus Pithecia, with the description of a new species, P. albicans. Proceedings of the Zoological Society of London Vol. 28: 228-231.</t>
  </si>
  <si>
    <t>Marsh, L.K., Mittermeier, R.A., Ravetta, A.L. &amp; Muniz, C.C. 2021. Pithecia albicans (amended version of 2018 assessment). The IUCN Red List of Threatened Species 2021: e.T41567A192447067. https://dx.doi.org/10.2305/IUCN.UK.2021-1.RLTS.T41567A192447067.en. Accessed on 04 December 2024.</t>
  </si>
  <si>
    <t>cazuzai</t>
  </si>
  <si>
    <r>
      <rPr>
        <sz val="10"/>
        <color rgb="FF000000"/>
        <rFont val="Arial"/>
      </rPr>
      <t>Pithecia cazuzai</t>
    </r>
    <r>
      <rPr>
        <sz val="10"/>
        <color rgb="FF000000"/>
        <rFont val="Arial"/>
      </rPr>
      <t xml:space="preserve"> Marsh, 2014</t>
    </r>
  </si>
  <si>
    <t>parauacu-de-cazuza</t>
  </si>
  <si>
    <t>Marsh LK. 2014. A taxonomic revision of the saki monkeys, Pithecia Desmarest, 1804. Neotropical primates. 21(1): 1-163.</t>
  </si>
  <si>
    <t>56-62</t>
  </si>
  <si>
    <t>Marsh</t>
  </si>
  <si>
    <t>Marsh, L.K. 2021. Pithecia cazuzai (amended version of 2018 assessment). The IUCN Red List of Threatened Species 2021: e.T70609874A192447536. https://dx.doi.org/10.2305/IUCN.UK.2021-1.RLTS.T70609874A192447536.en. Accessed on 04 December 2024.</t>
  </si>
  <si>
    <t>chrysocephala</t>
  </si>
  <si>
    <r>
      <rPr>
        <sz val="10"/>
        <color rgb="FF000000"/>
        <rFont val="Arial"/>
      </rPr>
      <t>Pithecia chrysocephala</t>
    </r>
    <r>
      <rPr>
        <sz val="10"/>
        <color rgb="FF000000"/>
        <rFont val="Arial"/>
      </rPr>
      <t xml:space="preserve"> I. Geoffroy, 1850</t>
    </r>
  </si>
  <si>
    <t>parauacu-da-cara-dourada</t>
  </si>
  <si>
    <t>Geoffroy Saint-Hilaire I. 1850. Note sur plusieurs espèces nouvelles de mammifères, de l’ordre des primates. Comptes Rendus Hebdomadaires des Séances de l’Academie de Sciences 31: 873- 883.</t>
  </si>
  <si>
    <t>Marsh, L.K., Mittermeier, R.A., Rohe, F. &amp; de Azevedo , R. 2018. Pithecia chrysocephala. The IUCN Red List of Threatened Species 2018: e.T43943A17991938. https://dx.doi.org/10.2305/IUCN.UK.2018-2.RLTS.T43943A17991938.en. Accessed on 04 December 2024.</t>
  </si>
  <si>
    <t>hirsuta</t>
  </si>
  <si>
    <r>
      <rPr>
        <sz val="10"/>
        <color rgb="FF000000"/>
        <rFont val="Arial"/>
      </rPr>
      <t>Pithecia hirsuta</t>
    </r>
    <r>
      <rPr>
        <sz val="10"/>
        <color rgb="FF000000"/>
        <rFont val="Arial"/>
      </rPr>
      <t xml:space="preserve"> (Spix, 1823)</t>
    </r>
  </si>
  <si>
    <t>parauacu, macaco-cabeludo, macaco-velho</t>
  </si>
  <si>
    <t>14-15</t>
  </si>
  <si>
    <t>Carretero, X. 2021. Pithecia hirsuta. The IUCN Red List of Threatened Species 2021: e.T70606542A206548831. https://dx.doi.org/10.2305/IUCN.UK.2021-3.RLTS.T70606542A206548831.en. Accessed on 04 December 2024.</t>
  </si>
  <si>
    <t>inusta</t>
  </si>
  <si>
    <r>
      <rPr>
        <sz val="10"/>
        <color rgb="FF000000"/>
        <rFont val="Arial"/>
      </rPr>
      <t>Pithecia inusta</t>
    </r>
    <r>
      <rPr>
        <sz val="10"/>
        <color rgb="FF000000"/>
        <rFont val="Arial"/>
      </rPr>
      <t xml:space="preserve"> (Spix, 1823)</t>
    </r>
  </si>
  <si>
    <t>15-16</t>
  </si>
  <si>
    <t>Marsh, L.K. 2021. Pithecia inusta (amended version of 2018 assessment). The IUCN Red List of Threatened Species 2021: e.T70609849A192447399. https://dx.doi.org/10.2305/IUCN.UK.2021-1.RLTS.T70609849A192447399.en. Accessed on 04 December 2024.</t>
  </si>
  <si>
    <t>irrorata</t>
  </si>
  <si>
    <r>
      <rPr>
        <sz val="10"/>
        <color rgb="FF000000"/>
        <rFont val="Arial"/>
      </rPr>
      <t>Pithecia irrorata</t>
    </r>
    <r>
      <rPr>
        <sz val="10"/>
        <color rgb="FF000000"/>
        <rFont val="Arial"/>
      </rPr>
      <t xml:space="preserve"> Gray, 1843</t>
    </r>
  </si>
  <si>
    <t>Gray JE. 1843. Mammalia. Pp. 7-36. In: Hinds RB (Ed.), The zoology of the voyage of H.M.S. Sulphur: under the command of Captain Sir Edward Belcher, during the years 1836-42. Smith, Elder &amp; Co., London.</t>
  </si>
  <si>
    <t>Marsh, L.K., Martins, A.B., Calouro, A.M., Alves, S.L., Mollinedo, J.M. &amp; Wallace, R.B. 2021. Pithecia irrorata (amended version of 2019 assessment). The IUCN Red List of Threatened Species 2021: e.T70610758A192448119. https://dx.doi.org/10.2305/IUCN.UK.2021-1.RLTS.T70610758A192448119.en. Accessed on 04 December 2024.</t>
  </si>
  <si>
    <t>monachus</t>
  </si>
  <si>
    <r>
      <rPr>
        <sz val="10"/>
        <color rgb="FF000000"/>
        <rFont val="Arial"/>
      </rPr>
      <t>Pithecia monachus</t>
    </r>
    <r>
      <rPr>
        <sz val="10"/>
        <color rgb="FF000000"/>
        <rFont val="Arial"/>
      </rPr>
      <t xml:space="preserve"> (É. Geoffroy in Humboldt 1812)</t>
    </r>
  </si>
  <si>
    <t>parauacu, macaco-voador, macaco-velho</t>
  </si>
  <si>
    <t>Marsh, L.K., Heymann, E. W., Moura, E. &amp; Ravetta, A. 2018. Pithecia monachus. The IUCN Red List of Threatened Species 2018: e.T70609726A17971958. https://dx.doi.org/10.2305/IUCN.UK.2018-2.RLTS.T70609726A17971958.en. Accessed on 04 December 2024.</t>
  </si>
  <si>
    <t>pithecia</t>
  </si>
  <si>
    <r>
      <rPr>
        <sz val="10"/>
        <color rgb="FF000000"/>
        <rFont val="Arial"/>
      </rPr>
      <t>Pithecia pithecia</t>
    </r>
    <r>
      <rPr>
        <sz val="10"/>
        <color rgb="FF000000"/>
        <rFont val="Arial"/>
      </rPr>
      <t xml:space="preserve"> (Linnaeus, 1766)</t>
    </r>
  </si>
  <si>
    <t>parauacu-da-cara-branca</t>
  </si>
  <si>
    <t>Linnaeus C. 1766. Systema Naturae per regna tria naturae, secundum classes, ordines, genera, species, cum characteribus, differentiis, synonymis, locis. 12th edition. Vol. 1. Laurentius Salvius, Holmiae.</t>
  </si>
  <si>
    <t>Marsh, L.K., Mittermeier, R.A., Boubli, J.P., Röhe, F., Urbani, B. &amp; de Azevedo, R.B. 2021. Pithecia pithecia (amended version of 2018 assessment). The IUCN Red List of Threatened Species 2021: e.T43942A192447247. https://dx.doi.org/10.2305/IUCN.UK.2021-1.RLTS.T43942A192447247.en. Accessed on 04 December 2024.</t>
  </si>
  <si>
    <r>
      <rPr>
        <sz val="10"/>
        <color rgb="FF000000"/>
        <rFont val="Arial"/>
      </rPr>
      <t>Pithecia vanzolinii</t>
    </r>
    <r>
      <rPr>
        <sz val="10"/>
        <color rgb="FF000000"/>
        <rFont val="Arial"/>
      </rPr>
      <t xml:space="preserve"> Hershkovitz, 1987</t>
    </r>
  </si>
  <si>
    <t>parauacu-de-vanzolini</t>
  </si>
  <si>
    <t>Hershkovitz P. 1987. The taxonomy of South American sakis, genus Pithecia (Cebidae, Platyrrhini): a preliminary report and critical review with the description of a new species and a new subspecies. American Journal of Primatology 12(4): 387-468.</t>
  </si>
  <si>
    <t>426-429</t>
  </si>
  <si>
    <t>Marsh, L.K., Martins, A.B. &amp; Ravetta, A. 2018. Pithecia vanzolinii. The IUCN Red List of Threatened Species 2018: e.T43946A17991869. https://dx.doi.org/10.2305/IUCN.UK.2018-2.RLTS.T43946A17991869.en. Accessed on 04 December 2024.</t>
  </si>
  <si>
    <t>Fr</t>
  </si>
  <si>
    <t>Rodentia</t>
  </si>
  <si>
    <t>Hystricomorpha</t>
  </si>
  <si>
    <t>Hystricognathi</t>
  </si>
  <si>
    <t>Caviidae</t>
  </si>
  <si>
    <t>Caviinae</t>
  </si>
  <si>
    <t>Cavia</t>
  </si>
  <si>
    <t>aperea</t>
  </si>
  <si>
    <r>
      <rPr>
        <sz val="10"/>
        <color rgb="FF000000"/>
        <rFont val="Arial"/>
      </rPr>
      <t>Cavia aperea</t>
    </r>
    <r>
      <rPr>
        <sz val="10"/>
        <color rgb="FF000000"/>
        <rFont val="Arial"/>
      </rPr>
      <t xml:space="preserve"> Erxleben, 1777</t>
    </r>
  </si>
  <si>
    <t xml:space="preserve">preá </t>
  </si>
  <si>
    <t>Erxleben JCP. 1777. Systema regni animalis per classes, ordines, genera, species, varietates cum synonymia et historia animalium. Classis 1. Mammalia. Lipsiae: Impensis Weygandianis, xlvii + 636 pp. + 6 (unnumbered).</t>
  </si>
  <si>
    <t>Distrito Federal, Goiás, Mato Grosso, Mato Grosso do Sul, Minas Gerais, Pernambuco, Rio de Janeiro, Rio Grande do Sul, Roraima, São Paulo, Sergipe, Tocantins</t>
  </si>
  <si>
    <t>Brandão MV, Garbino GST, Semedo TBF, Feijó A, Nascimento FO, Fernandes-Ferreira H, Rossi RV, Dalponte JC, Carmignotto AP. 2019. Mammals of Mato Grosso, Brazil: annotated species list and historical review. Mastozoología Neotropical 26(2): 263-307; Carmignotto AP, Aires CC. 2011. Mamíferos não-voadores da Estação Ecológica Serra Geral do Tocantins. Biota Neotropica 11(1): https://doi.org/10.1590/S1676-06032011000100029; Dunnum J. 2015. Family Caviidae G. Fischer, 1817. In JL Patton, UFJ Pardiñas, &amp; G D’Elíıa (Eds.), Mammals of South America, Vol. 2, Rodents. The University of Chicago Press. pp. 720–724; Tomas WM, Antunes PC, Bordignon MO, Camilo AR, Campos Z, Camargo G, Carvalho LFAC, Cunha NL, Fischer E, Godoi MN, Hannibal W, Mourão G, Rimoli J, Santos CF, Silveira M, Tomas MA. 2017. Checklist of mammals from Mato Grosso do Sul, Brazil. Iheringia, série Zoologia 107 (suppl.): e2017155.</t>
  </si>
  <si>
    <t>fulgida</t>
  </si>
  <si>
    <r>
      <rPr>
        <sz val="10"/>
        <color rgb="FF000000"/>
        <rFont val="Arial"/>
      </rPr>
      <t xml:space="preserve">Cavia fulgida </t>
    </r>
    <r>
      <rPr>
        <sz val="10"/>
        <color rgb="FF000000"/>
        <rFont val="Arial"/>
      </rPr>
      <t>Wagler, 1831</t>
    </r>
  </si>
  <si>
    <t>Wagler J. 1831. Einige Mitteilungen über Thiere Mexicos. Isis von Oken 24(6): 512-514.</t>
  </si>
  <si>
    <t>Wagler</t>
  </si>
  <si>
    <t>Bahia, Espírito Santo, Minas Gerais, Paraná, Santa Catarina, São Paulo</t>
  </si>
  <si>
    <t>Dunnum J. 2015. Family Caviidae G. Fischer, 1817. In JL Patton, UFJ Pardiñas, &amp; G D’Elíıa (Eds.), Mammals of South America, Vol. 2, Rodents. The University of Chicago Press. pp. 720–724.</t>
  </si>
  <si>
    <t>intermedia</t>
  </si>
  <si>
    <r>
      <rPr>
        <sz val="10"/>
        <color rgb="FF000000"/>
        <rFont val="Arial"/>
      </rPr>
      <t>Cavia intermedia</t>
    </r>
    <r>
      <rPr>
        <sz val="10"/>
        <color rgb="FF000000"/>
        <rFont val="Arial"/>
      </rPr>
      <t xml:space="preserve"> Cherem, Olimpio &amp; Ximenez, 1999</t>
    </r>
  </si>
  <si>
    <t>Cherem JJ, Olimpio J,  Ximenez A. 1999. Descrição de uma nova espécie do gênero Cavia Pallas, 1766 (Mammalia– Caviidae) das Ilhas dos Moleques do Sul, Santa Catarina, Sul do Brasil. Biotemas 12: 95-117.</t>
  </si>
  <si>
    <t>Cherem|Olimpio|Ximenez</t>
  </si>
  <si>
    <t>Santa Catarina</t>
  </si>
  <si>
    <t>Cherem JJ, Simões-Lopes P, Althoff S, Graipel ME. 2004. Lista dos mamíferos do estado de Santa Catarina, sul do Brasil. Mastozoología Neotropical 11: 151–184.</t>
  </si>
  <si>
    <t>magna</t>
  </si>
  <si>
    <r>
      <rPr>
        <sz val="10"/>
        <color rgb="FF000000"/>
        <rFont val="Arial"/>
      </rPr>
      <t>Cavia magna</t>
    </r>
    <r>
      <rPr>
        <sz val="10"/>
        <color rgb="FF000000"/>
        <rFont val="Arial"/>
      </rPr>
      <t xml:space="preserve"> Ximenez, 1980</t>
    </r>
  </si>
  <si>
    <t>Ximenez A. 1980. Notas sobre el genéro Cavia Pallas con la descripción de Cavia magna sp. n. (Mammalia-Caviidae). Revista Nordestina de Biologia 3: 145-179.</t>
  </si>
  <si>
    <t>Ximenez</t>
  </si>
  <si>
    <t>Santa Catarina, Rio Grande do Sul</t>
  </si>
  <si>
    <t>Galea</t>
  </si>
  <si>
    <t>flavidens</t>
  </si>
  <si>
    <r>
      <rPr>
        <sz val="10"/>
        <color rgb="FF000000"/>
        <rFont val="Arial"/>
      </rPr>
      <t>Galea flavidens</t>
    </r>
    <r>
      <rPr>
        <sz val="10"/>
        <color rgb="FF000000"/>
        <rFont val="Arial"/>
      </rPr>
      <t xml:space="preserve"> (Brandt, 1835)</t>
    </r>
  </si>
  <si>
    <t>Brandt JF. 1835. Mammalium rodentium exoticorum novorum vel minus rite cognitorum Musei Academici Zoologici, descriptiones et icones. Mémoires de l’Académie Impériale des Sciences de Saint Pétersbourg, série 6, Sciences Mathématiques, Physiques et Naturelles. [Also published separately as Brandt JF. 1835. Mammalium exoticorum novorum vel minus rite cognitorum Museu Academici Zoologici descriptions et icones, ex Academiae Imperalis Scientiarum Commentariorum VI. Series Tomo II. et III. separatism impressae. Petropoli: Lipsiae apud L. Voss. Cavia flavidens description p. 103]</t>
  </si>
  <si>
    <t>Brandt</t>
  </si>
  <si>
    <t>Goiás</t>
  </si>
  <si>
    <t>spixii</t>
  </si>
  <si>
    <r>
      <rPr>
        <sz val="10"/>
        <color rgb="FF000000"/>
        <rFont val="Arial"/>
      </rPr>
      <t>Galea spixii</t>
    </r>
    <r>
      <rPr>
        <sz val="10"/>
        <color rgb="FF000000"/>
        <rFont val="Arial"/>
      </rPr>
      <t xml:space="preserve"> (Wagler, 1831)</t>
    </r>
  </si>
  <si>
    <t>Wagler J. 1831. Einige Mitteilungen über Thiere Mexicos. Isis von Oken 24(6): 512.</t>
  </si>
  <si>
    <t>Alagoas, Bahia, Ceará, São Paulo, Mato Grosso, Minas Gerais, Pará, Pernambuco</t>
  </si>
  <si>
    <t>Caatinga</t>
  </si>
  <si>
    <t>Brandão MV, Garbino GST, Semedo TBF, Feijó A, Nascimento FO, Fernandes-Ferreira H, Rossi RV, Dalponte JC, Carmignotto AP. 2019. Mammals of Mato Grosso, Brazil: annotated species list and historical review. Mastozoología Neotropical 26(2): 263-307; Dunnum J. 2015. Family Caviidae G. Fischer, 1817. In JL Patton, UFJ Pardiñas, &amp; G D’Elíıa (Eds.), Mammals of South America, Vol. 2, Rodents. The University of Chicago Press. pp. 720–724.</t>
  </si>
  <si>
    <t>Hydrochoerinae</t>
  </si>
  <si>
    <t>Hydrochoerus</t>
  </si>
  <si>
    <t>hydrochaeris</t>
  </si>
  <si>
    <r>
      <rPr>
        <sz val="10"/>
        <color rgb="FF000000"/>
        <rFont val="Arial"/>
      </rPr>
      <t>Hydrochoerus hydrochaeris</t>
    </r>
    <r>
      <rPr>
        <sz val="10"/>
        <color rgb="FF000000"/>
        <rFont val="Arial"/>
      </rPr>
      <t xml:space="preserve"> (Linnaeus, 1766)</t>
    </r>
  </si>
  <si>
    <t xml:space="preserve">capivara </t>
  </si>
  <si>
    <t>Linnaeus C. 1766. Systema naturae per regna tria naturae, secundum classes, ordines, genera, species, cum characteribus, differentiis, synonymis, locis. Editio duodecima, reformata. Holmiae: Laurentii Salvii 1: 1-532.</t>
  </si>
  <si>
    <t>Dunnum J. 2015. Genus Hydrochoerus Brisson, 1762. In JL Patton, UFJ Pardiñas, &amp; G D’Elíıa (Eds.), Mammals of South America, Vol. 2, Rodents. The University of Chicago Press. pp. 720–724.</t>
  </si>
  <si>
    <t>Kerodon</t>
  </si>
  <si>
    <t>acrobata</t>
  </si>
  <si>
    <r>
      <rPr>
        <sz val="10"/>
        <color rgb="FF000000"/>
        <rFont val="Arial"/>
      </rPr>
      <t>Kerodon acrobata</t>
    </r>
    <r>
      <rPr>
        <sz val="10"/>
        <color rgb="FF000000"/>
        <rFont val="Arial"/>
      </rPr>
      <t xml:space="preserve"> Moojen, Locks &amp; Langguth, 1997</t>
    </r>
  </si>
  <si>
    <t xml:space="preserve">mocó </t>
  </si>
  <si>
    <t>Moojen J, Locks M, Langguth A. 1997. A new species of Kerodon Cuvier, 1825 from the state of Goiás, Brazil (Mammalia, Rodentia, Caviidae). Boletim do Museu Nacional, nova série, Zoologia, Rio de Janeiro, 377</t>
  </si>
  <si>
    <t>Moojen|Locks|Langguth</t>
  </si>
  <si>
    <t>Goiás, Tocantins</t>
  </si>
  <si>
    <t>rupestris</t>
  </si>
  <si>
    <r>
      <rPr>
        <sz val="10"/>
        <color rgb="FF000000"/>
        <rFont val="Arial"/>
      </rPr>
      <t xml:space="preserve">Kerodon rupestris </t>
    </r>
    <r>
      <rPr>
        <sz val="10"/>
        <color rgb="FF000000"/>
        <rFont val="Arial"/>
      </rPr>
      <t>(Wied-Neuwied, 1820)</t>
    </r>
  </si>
  <si>
    <t>Wied-Neuwied M. P. zu. 1820. Ueber ein noch unbeschriebenes Säugethier aus der Familie der Nager. Isis von Oken 6: 43.</t>
  </si>
  <si>
    <t>Alagoas, Bahia, Ceará, Maranhão, Minas Gerais, Paraíba, Pernambuco, Piauí, Rio Grande do Norte, Sergipe, Tocantins</t>
  </si>
  <si>
    <t>Ctenomyidae</t>
  </si>
  <si>
    <t>Ctenomys</t>
  </si>
  <si>
    <r>
      <rPr>
        <sz val="10"/>
        <color rgb="FF000000"/>
        <rFont val="Arial"/>
      </rPr>
      <t xml:space="preserve">Ctenomys bicolor </t>
    </r>
    <r>
      <rPr>
        <sz val="10"/>
        <color rgb="FF000000"/>
        <rFont val="Arial"/>
      </rPr>
      <t>Miranda-Ribeiro, 1914</t>
    </r>
  </si>
  <si>
    <t xml:space="preserve">tuco-tuco </t>
  </si>
  <si>
    <t>Miranda-Ribeiro A. 1914. História Natural. Zoologia. Cebidae, Hapalidae; Vespertilionidae, Emballonuridae, Phyllostomatidae; Felidae, Mustelidae, Canidae, Procyonidae Tapyridae; Suidae Cervidae Sciuridae, Muridae, Octodontidae, Coenduidae, Dasyproctidae, Caviidae e Leporidae; Platanistidae; Bradynodidae, Myrmecophagidae, Dasypodidae Didelphyidae. Commissão de Linhas Telegraphicas Estrategicas de Matto-Grosso ao Amazonas, Annexo 5, 49 pp + appendix (3 pp.) + 25 plates.</t>
  </si>
  <si>
    <t>p. 41, plates 20 e 23, Figs. 2-2a', 4, and 6</t>
  </si>
  <si>
    <t>Miranda-Ribeiro</t>
  </si>
  <si>
    <t>Bidau CJ. 2015. Family Ctenomyidae Lesson, 1842. In JL Patton, UFJ Pardiñas, &amp; G D’Elíıa (Eds.), Mammals of South America, Vol. 2, Rodents. The University of Chicago Press. pp. 818–877.</t>
  </si>
  <si>
    <t>Fs</t>
  </si>
  <si>
    <t>flamarioni</t>
  </si>
  <si>
    <r>
      <rPr>
        <sz val="10"/>
        <color rgb="FF000000"/>
        <rFont val="Arial"/>
      </rPr>
      <t>Ctenomys flamarioni</t>
    </r>
    <r>
      <rPr>
        <sz val="10"/>
        <color rgb="FF000000"/>
        <rFont val="Arial"/>
      </rPr>
      <t xml:space="preserve"> Travi, 1981</t>
    </r>
  </si>
  <si>
    <t>Travi VH. 1981. Nota prévia sobre nova espécie do gênero Ctenomys Blainville, 1826. Iheringia Série Zoologia 60: 123-24.</t>
  </si>
  <si>
    <t>Travi</t>
  </si>
  <si>
    <t>ibicuiensis</t>
  </si>
  <si>
    <r>
      <rPr>
        <sz val="10"/>
        <color rgb="FF000000"/>
        <rFont val="Arial"/>
      </rPr>
      <t>Ctenomys ibicuiensis</t>
    </r>
    <r>
      <rPr>
        <sz val="10"/>
        <color rgb="FF000000"/>
        <rFont val="Arial"/>
      </rPr>
      <t xml:space="preserve"> Freitas et al., 2012</t>
    </r>
  </si>
  <si>
    <t>Freitas TRO, Fernandes FA, Fornel R, Roratto PA. 2012. An endemic new species of tuco-tuco, genus Ctenomys (Rodentia: Ctenomyidae), with a restricted geographic distribution in southern Brazil. Journal of Mammalogy 93: 1355-1367.</t>
  </si>
  <si>
    <t>Freitas|Fernandes|Fornel|Roratto</t>
  </si>
  <si>
    <t>Pampa</t>
  </si>
  <si>
    <t>lami</t>
  </si>
  <si>
    <r>
      <rPr>
        <sz val="10"/>
        <color rgb="FF000000"/>
        <rFont val="Arial"/>
      </rPr>
      <t>Ctenomys lami</t>
    </r>
    <r>
      <rPr>
        <sz val="10"/>
        <color rgb="FF000000"/>
        <rFont val="Arial"/>
      </rPr>
      <t xml:space="preserve"> Freitas, 2001</t>
    </r>
  </si>
  <si>
    <t>Freitas TRO. 2001. Tuco-tucos (Rodentia, Octodontidae) in southern Brazil: Ctenomys lami spec. nov. separated from C. minutus Nehring 1887. Studies on Neotropical Fauna and Environment 36: 1-8.</t>
  </si>
  <si>
    <t>Freitas</t>
  </si>
  <si>
    <t>minutus</t>
  </si>
  <si>
    <r>
      <rPr>
        <sz val="10"/>
        <color rgb="FF000000"/>
        <rFont val="Arial"/>
      </rPr>
      <t>Ctenomys minutus</t>
    </r>
    <r>
      <rPr>
        <sz val="10"/>
        <color rgb="FF000000"/>
        <rFont val="Arial"/>
      </rPr>
      <t xml:space="preserve"> Nehring, 1887</t>
    </r>
  </si>
  <si>
    <t>Nehring A. 1887. Über eine Ctenomys- Art aus Rio Grande do Sul (Süd-Brasilien). Sitzungsberitche Gesellschaft Naturforschung Freunde zu Berlin, Jahrgang 1887, 4: 45-47.</t>
  </si>
  <si>
    <t>Nehring</t>
  </si>
  <si>
    <t>Rio Grande do Sul, Santa Catarina</t>
  </si>
  <si>
    <t>nattereri</t>
  </si>
  <si>
    <r>
      <rPr>
        <sz val="10"/>
        <color rgb="FF000000"/>
        <rFont val="Arial"/>
      </rPr>
      <t xml:space="preserve">Ctenomys nattereri </t>
    </r>
    <r>
      <rPr>
        <sz val="10"/>
        <color rgb="FF000000"/>
        <rFont val="Arial"/>
      </rPr>
      <t>Wagner, 1848</t>
    </r>
  </si>
  <si>
    <t>Wagner JA. 1848. Beiträge zur Kentnniss der Arten von Ctenomys. Archiv für Naturgeschichte 14(1): 72-78.</t>
  </si>
  <si>
    <t>Gardner SL, Salazar-Bravo J, Cook JA. 2014. New species of Ctenomys Blainville 1826 (Rodentia: Ctenomyidae) from the lowlands and central valleys of Bolivia. Occasional Papers, Museum of Texas Tech University 62: 1–34.</t>
  </si>
  <si>
    <r>
      <rPr>
        <sz val="10"/>
        <color rgb="FF000000"/>
        <rFont val="Arial"/>
      </rPr>
      <t>Ctenomys rondoni</t>
    </r>
    <r>
      <rPr>
        <sz val="10"/>
        <color rgb="FF000000"/>
        <rFont val="Arial"/>
      </rPr>
      <t xml:space="preserve"> Miranda-Ribeiro, 1914</t>
    </r>
  </si>
  <si>
    <t>p. 39, plates 20 e 23, Figs. 1-1a', 3, and 5</t>
  </si>
  <si>
    <r>
      <rPr>
        <sz val="10"/>
        <color rgb="FF000000"/>
        <rFont val="Arial"/>
      </rPr>
      <t>Ctenomys torquatus</t>
    </r>
    <r>
      <rPr>
        <sz val="10"/>
        <color rgb="FF000000"/>
        <rFont val="Arial"/>
      </rPr>
      <t xml:space="preserve"> Lichtenstein, 1830</t>
    </r>
  </si>
  <si>
    <t>Lichtenstein H. 1830. Darstellungen neuer oder wenig bekannter Säugethiere in Abbildungen und Beschreibungen: von fünf und sechzig Arten auf funfzig colorirten Steindrucktafeln nach den Originalen des Zoologischen Museums der Universität zu Berlin. Berlin: C. G. Luderitz, unpaginated text belonging to 50 plates. [Lichtenstein’s Darstellungen was published in parts from 1827 to 1834; see Sherborn 1922:lxxxi for publication dates of plate sets.]</t>
  </si>
  <si>
    <t>plate 31, Fig. 1</t>
  </si>
  <si>
    <t>Lichtenstein</t>
  </si>
  <si>
    <t>Bidau CJ. 2015. Family Ctenomyidae Lesson, 1842. In JL Patton, UFJ Pardiñas, &amp; G D’Elíıa (Eds.), Mammals of South America, Vol. 2, Rodents. The University of Chicago Press. pp. 818–877. Roratto PA, Fernandes FA, Freita TRO. 2015. Phylogeography of the subterranean rodent Ctenomys torquatus: an evaluation of the riverine barrier hypothesis. Journal of Biogeography 42: 694–705.</t>
  </si>
  <si>
    <t>Cuniculidae</t>
  </si>
  <si>
    <t>Cuniculus</t>
  </si>
  <si>
    <t>paca</t>
  </si>
  <si>
    <r>
      <rPr>
        <sz val="10"/>
        <color rgb="FF000000"/>
        <rFont val="Arial"/>
      </rPr>
      <t>Cuniculus paca</t>
    </r>
    <r>
      <rPr>
        <sz val="10"/>
        <color rgb="FF000000"/>
        <rFont val="Arial"/>
      </rPr>
      <t xml:space="preserve"> (Linnaeus, 1766)</t>
    </r>
  </si>
  <si>
    <t xml:space="preserve">paca </t>
  </si>
  <si>
    <t>Linnaeus C. 1766. Systema naturae per regna tria naturae, secundum classes, ordines, genera, species, cum characteribus, differentiis, synonymis, locis. Editio duodecima, reformata. Holmiae: Laurentii Salvii,1: 1-532.</t>
  </si>
  <si>
    <t>Alagoas, Bahia, Ceará, Espírito Santo, Goiás, Mato Grosso, Mato Grosso do Sul, Paraíba, Pernambuco, Rio de Janeiro, Santa Catarina</t>
  </si>
  <si>
    <t>Brandão MV, Garbino GST, Semedo TBF, Feijó A, Nascimento FO, Fernandes-Ferreira H, Rossi RV, Dalponte JC, Carmignotto AP. 2019. Mammals of Mato Grosso, Brazil: annotated species list and historical review. Mastozoología Neotropical 26(2): 263-307; Feijó A, Langguth A. 2013. Mamíferos de médio e grande porte do Nordeste do Brasil: distribuição e taxonomia, com descrição de novas espécies. Revista Nordestina de Biologia 22(1/2): 3-225; Hannibal W, Zortéa M, Calaça AM, Carmignotto AP, Bezerra AMR, Carvalho HG, Bonvicino CR, Martins ACM, Aguiar LMS, Souza MB, Mattos I, Oliveira RF, Brito D, Silva DA, Guimarães MA, Carmo EMB, Moreira JC. 2021. Checklist of mammals of Goiás, central Brazil. Biota Neotropica 21(3): e20201173; Moreira DO, Coutinho, BR, Mendes SL. 2008. O status do conhecimento sobre a fauna de mamíferos do Espírito Santo baseado em registros de museus e literatura científica. Biota Neotropica 8(2): https://doi.org/10.1590/S1676-06032008000200017; Patton JL. 2015. Family Cuniculidae G. S. Miller and Gidley, 1918. In JL Patton, UFJ Pardiñas, &amp; G D’Elíıa (Eds.), Mammals of South America, Vol. 2, Rodents. The University of Chicago Press. pp. 726–733; Tomas WM, Antunes PC, Bordignon MO, Camilo AR, Campos Z, Camargo G, Carvalho LFAC, Cunha NL, Fischer E, Godoi MN, Hannibal W, Mourão G, Rimoli J, Santos CF, Silveira M, Tomas MA. 2017. Checklist of mammals from Mato Grosso do Sul, Brazil. Iheringia, série Zoologia 107 (suppl.): e2017155.</t>
  </si>
  <si>
    <t>Fr/Hb</t>
  </si>
  <si>
    <t>Dasyproctidae</t>
  </si>
  <si>
    <t>Dasyprocta</t>
  </si>
  <si>
    <r>
      <rPr>
        <sz val="10"/>
        <color rgb="FF000000"/>
        <rFont val="Arial"/>
      </rPr>
      <t xml:space="preserve">Dasyprocta azarae </t>
    </r>
    <r>
      <rPr>
        <sz val="10"/>
        <color rgb="FF000000"/>
        <rFont val="Arial"/>
      </rPr>
      <t>Lichtenstein, 1823</t>
    </r>
  </si>
  <si>
    <t xml:space="preserve">cutia </t>
  </si>
  <si>
    <t>Lichtenstein H. 1823. Verzeichniss der Doubletten des Zoologischen Museums der Königl. Universität zu Berlin nebst Beschreibung vieler bisber unbekannter Arten von Säugethieren, Vögeln, Amhibien und Fischen. Berlin: Commission bie T. Trautwein, x + 1-118 pp.</t>
  </si>
  <si>
    <t>Bahia, Goiás, Mato Grosso, Mato Grosso do Sul, Minas Gerais, Paraná, Rio Grande do Sul, Santa Catarina, São Paulo</t>
  </si>
  <si>
    <t>Cerrado, Mata Atlântica, Pantanal</t>
  </si>
  <si>
    <t>Patton JL &amp; Emons LH. 2015. Family Dasyproctidae Bonaparte, 1838. In JL Patton, UFJ Pardiñas, &amp; G D’Elíıa (Eds.), Mammals of South America, Vol. 2, Rodents. The University of Chicago Press. pp. 733–762</t>
  </si>
  <si>
    <t>Fr/Gr</t>
  </si>
  <si>
    <t>croconota</t>
  </si>
  <si>
    <r>
      <rPr>
        <sz val="10"/>
        <color rgb="FF000000"/>
        <rFont val="Arial"/>
      </rPr>
      <t>Dasyprocta croconota</t>
    </r>
    <r>
      <rPr>
        <sz val="10"/>
        <color rgb="FF000000"/>
        <rFont val="Arial"/>
      </rPr>
      <t xml:space="preserve"> Wagler, 1831</t>
    </r>
  </si>
  <si>
    <t>Wagler J. 1831. Beiträge von Wagler zur Sippe Dasyprocta Illig. Isis von Oken 24(6): 617-622.</t>
  </si>
  <si>
    <t>fuliginosa</t>
  </si>
  <si>
    <r>
      <rPr>
        <sz val="10"/>
        <color rgb="FF000000"/>
        <rFont val="Arial"/>
      </rPr>
      <t>Dasyprocta fuliginosa</t>
    </r>
    <r>
      <rPr>
        <sz val="10"/>
        <color rgb="FF000000"/>
        <rFont val="Arial"/>
      </rPr>
      <t xml:space="preserve"> Wagler, 1832</t>
    </r>
  </si>
  <si>
    <t>Wagler J. 1832. Neue Sippen und Gattungen der Säugethiere und vögel. I. Säugthiere. Isis von Oken 25 11: 1218-1221.</t>
  </si>
  <si>
    <t>iacki</t>
  </si>
  <si>
    <r>
      <rPr>
        <sz val="10"/>
        <color rgb="FF000000"/>
        <rFont val="Arial"/>
      </rPr>
      <t>Dasyprocta iacki</t>
    </r>
    <r>
      <rPr>
        <sz val="10"/>
        <color rgb="FF000000"/>
        <rFont val="Arial"/>
      </rPr>
      <t xml:space="preserve"> Feijó &amp; Langguth, 2013</t>
    </r>
  </si>
  <si>
    <t xml:space="preserve">cutia-de-garupa-laranja </t>
  </si>
  <si>
    <t>Feijó A, and Langguth A. 2013. Mamíferos de médio e grande porte do nordeste do Brasil: distribuição e taxonomia, com descrição de novas espécies. Revista Nordestina de Biologia 22(1/2): 3-225.</t>
  </si>
  <si>
    <t>Feijó|Langguth</t>
  </si>
  <si>
    <t>Paraíba, Pernambuco</t>
  </si>
  <si>
    <t>leporina</t>
  </si>
  <si>
    <r>
      <rPr>
        <sz val="10"/>
        <color rgb="FF000000"/>
        <rFont val="Arial"/>
      </rPr>
      <t>Dasyprocta leporina</t>
    </r>
    <r>
      <rPr>
        <sz val="10"/>
        <color rgb="FF000000"/>
        <rFont val="Arial"/>
      </rPr>
      <t xml:space="preserve"> (Linnaeus, 1758)</t>
    </r>
  </si>
  <si>
    <t>Linnaeus C. 1758. Systema naturae per regnum tria naturae, secundum classes, ordines, genera, species, cum characteribus, differentiis, synonymis, locis. Editio decima, reformata. Holmiae: Laurentii Salvii 1: 1-824.</t>
  </si>
  <si>
    <t>Amapá, Amazonas, Bahia, Espírito Santo, Goiás, Minas Gerais, Pará, Rio de Janeiro, Roraima, São Paulo, Tocantins</t>
  </si>
  <si>
    <t>prymnolopha</t>
  </si>
  <si>
    <r>
      <rPr>
        <sz val="10"/>
        <color rgb="FF000000"/>
        <rFont val="Arial"/>
      </rPr>
      <t>Dasyprocta prymnolopha</t>
    </r>
    <r>
      <rPr>
        <sz val="10"/>
        <color rgb="FF000000"/>
        <rFont val="Arial"/>
      </rPr>
      <t xml:space="preserve"> Wagler, 1831</t>
    </r>
  </si>
  <si>
    <t>Alagoas, Bahia, Maranhão, Minas Gerais, Pará, Pernambuco, Tocantins</t>
  </si>
  <si>
    <t>variegata</t>
  </si>
  <si>
    <r>
      <rPr>
        <sz val="10"/>
        <color rgb="FF000000"/>
        <rFont val="Arial"/>
      </rPr>
      <t>Dasyprocta variegata</t>
    </r>
    <r>
      <rPr>
        <sz val="10"/>
        <color rgb="FF000000"/>
        <rFont val="Arial"/>
      </rPr>
      <t xml:space="preserve"> Tschudi, 1845</t>
    </r>
  </si>
  <si>
    <t>Tschudi JJ. 1845. Untersuchungen über die Fauna Peruana. Therologie, [part 3: 77-132; aret 4: 133-1 88; part 5: 189-244]. St. Gallen: Scheitlin und Zollikofer. [See Sherborn 1922:cxxiv for dates of publication of parts.]</t>
  </si>
  <si>
    <t>plate XVI</t>
  </si>
  <si>
    <t>Myoprocta</t>
  </si>
  <si>
    <t>acouchy</t>
  </si>
  <si>
    <r>
      <rPr>
        <sz val="10"/>
        <color rgb="FF000000"/>
        <rFont val="Arial"/>
      </rPr>
      <t>Myoprocta acouchy</t>
    </r>
    <r>
      <rPr>
        <sz val="10"/>
        <color rgb="FF000000"/>
        <rFont val="Arial"/>
      </rPr>
      <t xml:space="preserve"> (Erxleben, 1777)</t>
    </r>
  </si>
  <si>
    <t xml:space="preserve">cutiara </t>
  </si>
  <si>
    <t>pratti</t>
  </si>
  <si>
    <r>
      <rPr>
        <sz val="10"/>
        <color rgb="FF000000"/>
        <rFont val="Arial"/>
      </rPr>
      <t>Myoprocta pratti</t>
    </r>
    <r>
      <rPr>
        <sz val="10"/>
        <color rgb="FF000000"/>
        <rFont val="Arial"/>
      </rPr>
      <t xml:space="preserve"> Pocock, 1913</t>
    </r>
  </si>
  <si>
    <t>Pocock RI. 1913. Description of a new species of Agouti (Myoprocta). The Annals and Magazine of Natural History, including Zoology, Botany, and Geology. series 8, 12: 110-111.</t>
  </si>
  <si>
    <t>Pocock</t>
  </si>
  <si>
    <t>Dinomyidae</t>
  </si>
  <si>
    <t>Dinomys</t>
  </si>
  <si>
    <t>branickii</t>
  </si>
  <si>
    <r>
      <rPr>
        <sz val="10"/>
        <color rgb="FF000000"/>
        <rFont val="Arial"/>
      </rPr>
      <t>Dinomys branickii</t>
    </r>
    <r>
      <rPr>
        <sz val="10"/>
        <color rgb="FF000000"/>
        <rFont val="Arial"/>
      </rPr>
      <t xml:space="preserve"> Peters, 1873</t>
    </r>
  </si>
  <si>
    <t xml:space="preserve">pacarana </t>
  </si>
  <si>
    <t>Peters W. 1873. Über Dinomys eine merkwürdige neue Gattung der stachelschweinartigen Nagethiere aus den Hochgebirgen von Peru. Monatsber. Abhandlungen der Königlich Preussischen Akademie der Wissenschaften. Berlin 1873: 551-552.</t>
  </si>
  <si>
    <t>Patton JL. 2015. Family Dinomyidae Alston, 1876. In JL Patton, UFJ Pardiñas, &amp; G D’Elíıa (Eds.), Mammals of South America, Vol. 2, Rodents. The University of Chicago Press. pp. 783–786</t>
  </si>
  <si>
    <t>Echimyidae</t>
  </si>
  <si>
    <t>Carterodontinae</t>
  </si>
  <si>
    <t>Carterodon</t>
  </si>
  <si>
    <t>sulcidens</t>
  </si>
  <si>
    <r>
      <rPr>
        <sz val="10"/>
        <color rgb="FF000000"/>
        <rFont val="Arial"/>
      </rPr>
      <t>Carterodon sulcidens</t>
    </r>
    <r>
      <rPr>
        <sz val="10"/>
        <color rgb="FF000000"/>
        <rFont val="Arial"/>
      </rPr>
      <t xml:space="preserve"> (Lund, 1838)</t>
    </r>
  </si>
  <si>
    <t xml:space="preserve">rato-do-mato </t>
  </si>
  <si>
    <t>Lund PW. 1838. Blik paa Brasiliens Dyreverden för sidste Jordomvaeltning. Förste Afhandling: Indledning. Lagoa Santa den 14de Febr. 1837. Det Kongelige Danske videnskabernes selskabs skrifter. Naturvidenskabelig og mathematisk afdeling. 8: 27-60.</t>
  </si>
  <si>
    <t>Goiás, Mato Grosso, Mato Grosso do Sul, Minas Gerais</t>
  </si>
  <si>
    <t>Bezerra AMR, Bonvicino CR. 2015. Genus Carterodon Waterhouse, 1848. In JL Patton, UFJ Pardiñas, &amp; G D’Elíıa (Eds.), Mammals of South America, Vol. 2, Rodents. The University of Chicago Press. pp. 933–935.</t>
  </si>
  <si>
    <t>Echimyinae</t>
  </si>
  <si>
    <t>Echimyini</t>
  </si>
  <si>
    <t>Dactylomys</t>
  </si>
  <si>
    <r>
      <rPr>
        <sz val="10"/>
        <color rgb="FF000000"/>
        <rFont val="Arial"/>
      </rPr>
      <t>Dactylomys boliviensis</t>
    </r>
    <r>
      <rPr>
        <sz val="10"/>
        <color rgb="FF000000"/>
        <rFont val="Arial"/>
      </rPr>
      <t xml:space="preserve"> Anthony, 1920</t>
    </r>
  </si>
  <si>
    <t xml:space="preserve">toró </t>
  </si>
  <si>
    <t>Anthony HE. 1920. New rodents and new bats from neotropical regions. Journal of Mammalogy 1: 81-86.</t>
  </si>
  <si>
    <t>Anthony</t>
  </si>
  <si>
    <t>Emmons LH, Leite YLR, &amp; Patton JL. 2015. Subfamily Dactylomyinae Tate, 1935. In JL Patton, UFJ Pardiñas, &amp; G D’Elíıa (Eds.), Mammals of South America, Vol. 2, Rodents. The University of Chicago Press. pp. 880–888; Abreu-Júnior et al. 2016. Marsupials and rodents (Didelphimorphia and Rodentia) of upper Rio Acre, with new data on Oxymycterus inca Thomas, 1900 from Brazil. Checklist 12(5): 1956.</t>
  </si>
  <si>
    <t>dactylinus</t>
  </si>
  <si>
    <r>
      <rPr>
        <sz val="10"/>
        <color rgb="FF000000"/>
        <rFont val="Arial"/>
      </rPr>
      <t>Dactylomys dactylinus</t>
    </r>
    <r>
      <rPr>
        <sz val="10"/>
        <color rgb="FF000000"/>
        <rFont val="Arial"/>
      </rPr>
      <t xml:space="preserve"> (Desmarest, 1817)</t>
    </r>
  </si>
  <si>
    <t>Desmarest AG. 1817. Echimys, Echimys. In Nouveau dictionaire d’histoire naturelle, appliquée aus arts, à l’agrruiculture, à l’économie rurale et domestique, à la medicine, etc. Par une société de naturalists et d’agriculteurs, 54-59. Nouv. éd.</t>
  </si>
  <si>
    <t>Amazonas, Pará, Paraná, Goiás, Maranhão, Roraima</t>
  </si>
  <si>
    <t>Emmons LH, Leite YLR, &amp; Patton JL. 2015. Subfamily Dactylomyinae Tate, 1935. In JL Patton, UFJ Pardiñas, &amp; G D’Elíıa (Eds.), Mammals of South America, Vol. 2, Rodents. The University of Chicago Press. pp. 880–888. Koproski L, Pachaly JR. 2017. Contenção farmacológica do rato-do-bambu (Dactylomys dactylinus Desmarest, 1817) e relato de ocorrência da espécie na região Sul do Brasil. Pesquisa Veterinária Brasileira 37(6): 608-612.</t>
  </si>
  <si>
    <t>Echimys</t>
  </si>
  <si>
    <t>chrysurus</t>
  </si>
  <si>
    <r>
      <rPr>
        <sz val="10"/>
        <color rgb="FF000000"/>
        <rFont val="Arial"/>
      </rPr>
      <t>Echimys chrysurus</t>
    </r>
    <r>
      <rPr>
        <sz val="10"/>
        <color rgb="FF000000"/>
        <rFont val="Arial"/>
      </rPr>
      <t xml:space="preserve"> (Zimmermann, 1780)</t>
    </r>
  </si>
  <si>
    <t xml:space="preserve">rato-da-árvore </t>
  </si>
  <si>
    <t>Amapá, Amazonas, Maranhão, Pará</t>
  </si>
  <si>
    <t>Emmons LH, Leite YLR, &amp; Patton JL. 2015. Genus Echimys F. Cuvier, 1809. In JL Patton, UFJ Pardiñas, &amp; G D’Elíıa (Eds.), Mammals of South America, Vol. 2, Rodents. The University of Chicago Press. pp. 893–898</t>
  </si>
  <si>
    <r>
      <rPr>
        <sz val="10"/>
        <color rgb="FF000000"/>
        <rFont val="Arial"/>
      </rPr>
      <t>Echimys vieirai</t>
    </r>
    <r>
      <rPr>
        <sz val="10"/>
        <color rgb="FF000000"/>
        <rFont val="Arial"/>
      </rPr>
      <t xml:space="preserve"> Iack-Ximenes, Vivo &amp; Percequillo, 2005</t>
    </r>
  </si>
  <si>
    <t>Iack-Ximenes GE, de Vivo M, Percequillo AR. 2005. A new species of Echimys Cuvier, 1809 (Rodentia, Echimyidae) from Brazil. Papéis Avulsos de Zoologia Museu de Zoologia da Universidade de São Paulo 45: 51-60.</t>
  </si>
  <si>
    <t>Iack-Ximenes|Vivo|Percequillo</t>
  </si>
  <si>
    <t>Isothrix</t>
  </si>
  <si>
    <t>bistriata</t>
  </si>
  <si>
    <r>
      <rPr>
        <sz val="10"/>
        <color rgb="FF000000"/>
        <rFont val="Arial"/>
      </rPr>
      <t>Isothrix bistriata</t>
    </r>
    <r>
      <rPr>
        <sz val="10"/>
        <color rgb="FF000000"/>
        <rFont val="Arial"/>
      </rPr>
      <t xml:space="preserve"> Wagner, 1845</t>
    </r>
  </si>
  <si>
    <t xml:space="preserve">rato-coró </t>
  </si>
  <si>
    <t>Wagner JA. 1845. Diagnosen einiger neuen Arten von Nagern und Handfl ülern. Archiv für Naturgeschichte 11(1): 145-149.</t>
  </si>
  <si>
    <t>Emmons LH &amp; Patton JL. 2015. Genus Isothrix Wagner, 1845. In JL Patton, UFJ Pardiñas, &amp; G D’Elíıa (Eds.), Mammals of South America, Vol. 2, Rodents. The University of Chicago Press. pp. 898–905</t>
  </si>
  <si>
    <t>negrensis</t>
  </si>
  <si>
    <r>
      <rPr>
        <sz val="10"/>
        <color rgb="FF000000"/>
        <rFont val="Arial"/>
      </rPr>
      <t>Isothrix negrensis</t>
    </r>
    <r>
      <rPr>
        <sz val="10"/>
        <color rgb="FF000000"/>
        <rFont val="Arial"/>
      </rPr>
      <t xml:space="preserve"> Thomas, 1920</t>
    </r>
  </si>
  <si>
    <t>Thomas O. 1920. On mammals from the lower Amazonas in the Goeldi Museum, Para. The Annals and Magazine of Natural History, including Zoology, Botany, and Geology. series 9, 6: 266-283.</t>
  </si>
  <si>
    <t>pagurus</t>
  </si>
  <si>
    <r>
      <rPr>
        <sz val="10"/>
        <color rgb="FF000000"/>
        <rFont val="Arial"/>
      </rPr>
      <t>Isothrix pagurus</t>
    </r>
    <r>
      <rPr>
        <sz val="10"/>
        <color rgb="FF000000"/>
        <rFont val="Arial"/>
      </rPr>
      <t xml:space="preserve"> Wagner, 1845</t>
    </r>
  </si>
  <si>
    <t>sinnamariensis</t>
  </si>
  <si>
    <r>
      <rPr>
        <sz val="10"/>
        <color rgb="FF000000"/>
        <rFont val="Arial"/>
      </rPr>
      <t>Isothrix sinnamariensis</t>
    </r>
    <r>
      <rPr>
        <sz val="10"/>
        <color rgb="FF000000"/>
        <rFont val="Arial"/>
      </rPr>
      <t xml:space="preserve"> Vié et al., 1996</t>
    </r>
  </si>
  <si>
    <t>Vié J-C, Volobouev V, Patton JL, Granjon L. 1996. A new species of Isothrix (Rodentia: Echimyidae) from French Guiana. Mammalia 60: 393-406.</t>
  </si>
  <si>
    <t>Vié|Volobouev|Patton|Granjon</t>
  </si>
  <si>
    <t>Amapá</t>
  </si>
  <si>
    <t>Silva CR et al. 2013. Mammals of Amapá State, Eastern Brazilian Amazonia: a revised taxonomic list with comments on species distributions. Mammalia 77(4): 409-424</t>
  </si>
  <si>
    <t>Kannabateomys</t>
  </si>
  <si>
    <t>amblyonyx</t>
  </si>
  <si>
    <r>
      <rPr>
        <sz val="10"/>
        <color rgb="FF000000"/>
        <rFont val="Arial"/>
      </rPr>
      <t>Kannabateomys amblyonyx</t>
    </r>
    <r>
      <rPr>
        <sz val="10"/>
        <color rgb="FF000000"/>
        <rFont val="Arial"/>
      </rPr>
      <t xml:space="preserve"> (Wagner, 1845)</t>
    </r>
  </si>
  <si>
    <t xml:space="preserve">rato-da-taquara </t>
  </si>
  <si>
    <t>Paraná, Rio de Janeiro, Rio Grande do Sul, Santa Catarina, São Paulo</t>
  </si>
  <si>
    <t>Emmons LH, Leite YLR, &amp; Patton JL. 2015. Subfamily Dactylomyinae Tate, 1935. In JL Patton, UFJ Pardiñas, &amp; G D’Elíıa (Eds.), Mammals of South America, Vol. 2, Rodents. The University of Chicago Press. pp. 880–888</t>
  </si>
  <si>
    <t>Lonchothrix</t>
  </si>
  <si>
    <r>
      <rPr>
        <sz val="10"/>
        <color rgb="FF000000"/>
        <rFont val="Arial"/>
      </rPr>
      <t>Lonchothrix emiliae</t>
    </r>
    <r>
      <rPr>
        <sz val="10"/>
        <color rgb="FF000000"/>
        <rFont val="Arial"/>
      </rPr>
      <t xml:space="preserve"> Thomas, 1920</t>
    </r>
  </si>
  <si>
    <t xml:space="preserve">rato-de-espinho </t>
  </si>
  <si>
    <t>Thomas O. 1920. A new genus of Echimyinae. The Annals and Magazine of Natural History, including Zoology, Botany, and Geology. series 9, 6: 113-115.</t>
  </si>
  <si>
    <t>Patton JL. 2015. Genus Lonchothrix Thomas, 1920. In JL Patton, UFJ Pardiñas, &amp; G D’Elíıa (Eds.), Mammals of South America, Vol. 2, Rodents. The University of Chicago Press. pp. 942–943</t>
  </si>
  <si>
    <t>Makalata</t>
  </si>
  <si>
    <t>didelphoides</t>
  </si>
  <si>
    <r>
      <rPr>
        <sz val="10"/>
        <color rgb="FF000000"/>
        <rFont val="Arial"/>
      </rPr>
      <t>Makalata didelphoides</t>
    </r>
    <r>
      <rPr>
        <sz val="10"/>
        <color rgb="FF000000"/>
        <rFont val="Arial"/>
      </rPr>
      <t xml:space="preserve"> (Desmarest, 1817)</t>
    </r>
  </si>
  <si>
    <t>Amazonas, Ceará, Maranhão, Pará, Tocantins</t>
  </si>
  <si>
    <t>Amazônia, Caatinga, Cerrado</t>
  </si>
  <si>
    <t>Miranda CL, Farias IP, da Silva MNF, Antonelli A, Machado AF, Leite RN, Nunes MS, Oliveira TG, Pieczarka JC. 2022. Diversification of Amazonian spiny tree rats in genus Makalata (Rodentia, Echimyidae): Cryptic diversity, geographic structure and drivers of speciation. PLoS One 17(12):  e0276475</t>
  </si>
  <si>
    <t>macrura</t>
  </si>
  <si>
    <r>
      <rPr>
        <sz val="10"/>
        <color rgb="FF000000"/>
        <rFont val="Arial"/>
      </rPr>
      <t>Makalata macrura</t>
    </r>
    <r>
      <rPr>
        <sz val="10"/>
        <color rgb="FF000000"/>
        <rFont val="Arial"/>
      </rPr>
      <t xml:space="preserve"> (Wagner, 1842)</t>
    </r>
  </si>
  <si>
    <t>Wagner JA. 1842. Diagnosen neuer Arten brasilischer Säugthiere. Archiv für Naturgeschichte. 8(1): 356-362.</t>
  </si>
  <si>
    <t>Amazonas, Rondônia, Roraima</t>
  </si>
  <si>
    <t>obscura</t>
  </si>
  <si>
    <r>
      <rPr>
        <sz val="10"/>
        <color rgb="FF000000"/>
        <rFont val="Arial"/>
      </rPr>
      <t>Makalata obscura</t>
    </r>
    <r>
      <rPr>
        <sz val="10"/>
        <color rgb="FF000000"/>
        <rFont val="Arial"/>
      </rPr>
      <t xml:space="preserve"> (Wagner, 1840)</t>
    </r>
  </si>
  <si>
    <t>Wagner JA. 1840. Beschreibung einiger neuer Nager,welche auf der Reise des Herrn Hofraths von Shubert gesammelt wurden, mit Bezugnahme auf einige andere werwandte Formen. II. Stachelmäus. Abhandlungen der Mathematisch-Physikalischen Klasse der Königlich Bayerischen Akademie der Wissenschaften München 3: 191-210.</t>
  </si>
  <si>
    <t>Amazonas, Amapá, Ceará, Maranhão, Mato Grosso, Pará, Piauí, Tocantins</t>
  </si>
  <si>
    <t>Emmons LH &amp; Patton JL. 2015. Genus Makalata Husson, 1978. In JL Patton, UFJ Pardiñas, &amp; G D’Elíıa (Eds.), Mammals of South America, Vol. 2, Rodents. The University of Chicago Press. pp. 905–910</t>
  </si>
  <si>
    <t>Mesomys</t>
  </si>
  <si>
    <t>hispidus</t>
  </si>
  <si>
    <r>
      <rPr>
        <sz val="10"/>
        <color rgb="FF000000"/>
        <rFont val="Arial"/>
      </rPr>
      <t>Mesomys hispidus</t>
    </r>
    <r>
      <rPr>
        <sz val="10"/>
        <color rgb="FF000000"/>
        <rFont val="Arial"/>
      </rPr>
      <t xml:space="preserve"> (Desmarest, 1817)</t>
    </r>
  </si>
  <si>
    <t xml:space="preserve">rato-do-espinho </t>
  </si>
  <si>
    <t>Patton JL &amp; Emmons LH. 2015. Genus Mesomys Wagner, 1845. In JL Patton, UFJ Pardiñas, &amp; G D’Elíıa (Eds.), Mammals of South America, Vol. 2, Rodents. The University of Chicago Press. pp. 943–950</t>
  </si>
  <si>
    <t>occultus</t>
  </si>
  <si>
    <r>
      <rPr>
        <sz val="10"/>
        <color rgb="FF000000"/>
        <rFont val="Arial"/>
      </rPr>
      <t>Mesomys occultus</t>
    </r>
    <r>
      <rPr>
        <sz val="10"/>
        <color rgb="FF000000"/>
        <rFont val="Arial"/>
      </rPr>
      <t xml:space="preserve"> Patton, da Silva &amp; Malcolm, 2000</t>
    </r>
  </si>
  <si>
    <t>Patton JL, Silva MNF, Malcom JR. Mammals of the Rio Juruá and the evolutionary and ecological diversifi cation of Amazonia. Bulletin of the American Museum of Natural History 244: 1-306.</t>
  </si>
  <si>
    <t>Patton|Silva|Malcolm</t>
  </si>
  <si>
    <t>stimulax</t>
  </si>
  <si>
    <r>
      <rPr>
        <sz val="10"/>
        <color rgb="FF000000"/>
        <rFont val="Arial"/>
      </rPr>
      <t>Mesomys stimulax</t>
    </r>
    <r>
      <rPr>
        <sz val="10"/>
        <color rgb="FF000000"/>
        <rFont val="Arial"/>
      </rPr>
      <t xml:space="preserve"> Thomas, 1911</t>
    </r>
  </si>
  <si>
    <t>Thomas O. 1911. Three new mammals from the lower Amazonas. The Annals and Magazine of Natural History, including Zoology, Botany, and Geology. series 8, 7: 606-608.</t>
  </si>
  <si>
    <t>Phyllomys</t>
  </si>
  <si>
    <t>blainvilii</t>
  </si>
  <si>
    <r>
      <rPr>
        <sz val="10"/>
        <color rgb="FF000000"/>
        <rFont val="Arial"/>
      </rPr>
      <t>Phyllomys blainvilii</t>
    </r>
    <r>
      <rPr>
        <sz val="10"/>
        <color rgb="FF000000"/>
        <rFont val="Arial"/>
      </rPr>
      <t xml:space="preserve"> (Jourdan, 1837)</t>
    </r>
  </si>
  <si>
    <t>Jourdan C. 1837. Mémoire sur quelques mammifères nouveaux. Comptes Rendus Hebdomadaires des Séances de l'Académie des Sciences 5: 521-524.</t>
  </si>
  <si>
    <t>Jourdan</t>
  </si>
  <si>
    <t>Alagoas, Bahia, Ceará, Minas Gerais, Pernambuco</t>
  </si>
  <si>
    <t>Leite YLR &amp; Loss AC. 2015. Genus Phyllomys Lund, 1839. In JL Patton, UFJ Pardiñas, &amp; G D’Elíıa (Eds.), Mammals of South America, Vol. 2, Rodents. The University of Chicago Press. pp. 915–928</t>
  </si>
  <si>
    <r>
      <rPr>
        <sz val="10"/>
        <color rgb="FF000000"/>
        <rFont val="Arial"/>
      </rPr>
      <t>Phyllomys brasiliensis</t>
    </r>
    <r>
      <rPr>
        <sz val="10"/>
        <color rgb="FF000000"/>
        <rFont val="Arial"/>
      </rPr>
      <t xml:space="preserve"> Lund, 1840</t>
    </r>
  </si>
  <si>
    <t>Lund PW. 1840. Tillaeg til de to sidste Afhandlinger over Brasiliens Dyreverden för sidste Jorgomvaeltning. Lagoa Santa, den 4de April 1839. Det Kongelige Danske videnskabernes selskabs skrifter. Naturvidenskabelig og mathematisk afdeling. 3:1–24, 3 pls. [Preprint of Lund PW 1841] / Lund PW. 1841. Tillaeg til de to sidste afhandlinger over Brasiliens Dyreverden för sidste Jordomvaeltning. Lagoa Santa den 4de April 1839. Det Kongelige Danske videnskabernes selskabs skrifter. Naturvidenskabelig og mathematisk afdeling 8: 273-296, pls. 25-27.</t>
  </si>
  <si>
    <t>Lund PW 1841:294</t>
  </si>
  <si>
    <t>Minas Gerais</t>
  </si>
  <si>
    <t>centralis</t>
  </si>
  <si>
    <r>
      <rPr>
        <sz val="10"/>
        <color rgb="FF000000"/>
        <rFont val="Arial"/>
      </rPr>
      <t>Phyllomys centralis</t>
    </r>
    <r>
      <rPr>
        <sz val="10"/>
        <color rgb="FF000000"/>
        <rFont val="Arial"/>
      </rPr>
      <t xml:space="preserve"> Machado et al., 2018</t>
    </r>
  </si>
  <si>
    <t xml:space="preserve">Machado LF, Loss AC, Paz A, Vieira EM, Rodrigues FP,  Marinho-Filho J. 2018. Phylogeny and biogeography of Phyllomys (Rodentia: Echimyidae) reveal a new species from the Cerrado and suggest Miocene connections of the Amazon and Atlantic Forest. Journal of Mammalogy 99(2): 377-396. </t>
  </si>
  <si>
    <t>Machado|Loss|Paz|Vieira|Rodrigues|Marinho-Filho</t>
  </si>
  <si>
    <t>Distrito Federal, Minas Gerais</t>
  </si>
  <si>
    <t>dasythrix</t>
  </si>
  <si>
    <r>
      <rPr>
        <sz val="10"/>
        <color rgb="FF000000"/>
        <rFont val="Arial"/>
      </rPr>
      <t>Phyllomys dasythrix</t>
    </r>
    <r>
      <rPr>
        <sz val="10"/>
        <color rgb="FF000000"/>
        <rFont val="Arial"/>
      </rPr>
      <t xml:space="preserve"> Hensel, 1872</t>
    </r>
  </si>
  <si>
    <t>Hensel R. 1872. Beiträge zur Kentniss der Säugethiere Süd-Brasiliens. Abhandlungen der Königlich Preussischen Akademie der Wissenschaften Berlin 1872:1-130, 3 pls. [Hensel’s paper is dated to 1872, but this issue of Abh. Konigl. Preuss. Akad. Wiss. Berlin was published in both 1872 and 1873.]</t>
  </si>
  <si>
    <t>49, plate 1, Figs 11-12</t>
  </si>
  <si>
    <t>Hensel</t>
  </si>
  <si>
    <t>Paraná, Rio Grande do Sul</t>
  </si>
  <si>
    <t>Leite YLR &amp; Loss AC. 2015. Genus Phyllomys Lund, 1839. In JL Patton, UFJ Pardiñas, &amp; G D’Elíıa (Eds.), Mammals of South America, Vol. 2, Rodents. The University of Chicago Press. pp. 915–928. Abreu-Junior EF, Percequilo AR, Geise L, Leite YLR, Loss AC. 2018. Unveiling the identity of Kerr’s Atlantic tree rat, Phyllomys kerri (Rodentia, Echimyidae). Mammalian Biology 91: 57-70.</t>
  </si>
  <si>
    <t>kerri</t>
  </si>
  <si>
    <r>
      <rPr>
        <sz val="10"/>
        <color rgb="FF000000"/>
        <rFont val="Arial"/>
      </rPr>
      <t>Phyllomys kerri</t>
    </r>
    <r>
      <rPr>
        <sz val="10"/>
        <color rgb="FF000000"/>
        <rFont val="Arial"/>
      </rPr>
      <t xml:space="preserve"> (Moojen, 1950)</t>
    </r>
  </si>
  <si>
    <t>Moojen J. 1950. “Echimys (Phyllomys) kerri” n. sp. (Echimyidae, Rodentia). Revista Brasileira de Biologia 10: 489-492.</t>
  </si>
  <si>
    <t>489, Figs 1-5</t>
  </si>
  <si>
    <t>lamarum</t>
  </si>
  <si>
    <r>
      <rPr>
        <sz val="10"/>
        <color rgb="FF000000"/>
        <rFont val="Arial"/>
      </rPr>
      <t>Phyllomys lamarum</t>
    </r>
    <r>
      <rPr>
        <sz val="10"/>
        <color rgb="FF000000"/>
        <rFont val="Arial"/>
      </rPr>
      <t xml:space="preserve"> (Thomas, 1916)</t>
    </r>
  </si>
  <si>
    <t>Thomas O. 1916. Some notes on the Echimyinae. The Annals and Magazine of Natural History, including Zoology, Botany, and Geology. series 8, 18: 294-301.</t>
  </si>
  <si>
    <t>Bahia, Espírito Santo, Minas Gerais, Paraíba</t>
  </si>
  <si>
    <t>lundi</t>
  </si>
  <si>
    <r>
      <rPr>
        <sz val="10"/>
        <color rgb="FF000000"/>
        <rFont val="Arial"/>
      </rPr>
      <t>Phyllomys lundi</t>
    </r>
    <r>
      <rPr>
        <sz val="10"/>
        <color rgb="FF000000"/>
        <rFont val="Arial"/>
      </rPr>
      <t xml:space="preserve"> Leite, 2003</t>
    </r>
  </si>
  <si>
    <t>Leite YLR. 2003. Evolution and systematics of the Atlantic tree rats, genus Phyllomys (Rodentia, Echimyidae), with descripton of two new species. University of California Publications Zoology 132: 1-118.</t>
  </si>
  <si>
    <t>Leite</t>
  </si>
  <si>
    <t>Minas Gerais, Rio de Janeiro</t>
  </si>
  <si>
    <t>mantiqueirensis</t>
  </si>
  <si>
    <r>
      <rPr>
        <sz val="10"/>
        <color rgb="FF000000"/>
        <rFont val="Arial"/>
      </rPr>
      <t>Phyllomys mantiqueirensis</t>
    </r>
    <r>
      <rPr>
        <sz val="10"/>
        <color rgb="FF000000"/>
        <rFont val="Arial"/>
      </rPr>
      <t xml:space="preserve"> Leite, 2003</t>
    </r>
  </si>
  <si>
    <t>medius</t>
  </si>
  <si>
    <r>
      <rPr>
        <sz val="10"/>
        <color rgb="FF000000"/>
        <rFont val="Arial"/>
      </rPr>
      <t>Phyllomys medius</t>
    </r>
    <r>
      <rPr>
        <sz val="10"/>
        <color rgb="FF000000"/>
        <rFont val="Arial"/>
      </rPr>
      <t xml:space="preserve"> (Thomas, 1909)</t>
    </r>
  </si>
  <si>
    <t>Thomas O. 1909. Notes on some South American mammals, with descriptions of new species. The Annals and Magazine of Natural History, including Zoology, Botany, and Geology. series 8, 4: 230-242.</t>
  </si>
  <si>
    <t>Minas Gerais, Paraná, Rio Grande do Sul, Rio de Janeiro, São Paulo, Santa Catarina</t>
  </si>
  <si>
    <t>nigrispinus</t>
  </si>
  <si>
    <r>
      <rPr>
        <sz val="10"/>
        <color rgb="FF000000"/>
        <rFont val="Arial"/>
      </rPr>
      <t>Phyllomys nigrispinus</t>
    </r>
    <r>
      <rPr>
        <sz val="10"/>
        <color rgb="FF000000"/>
        <rFont val="Arial"/>
      </rPr>
      <t xml:space="preserve"> (Wagner, 1842)</t>
    </r>
  </si>
  <si>
    <t>Paraná, Rio de Janeiro, Santa Catarina, São Paulo</t>
  </si>
  <si>
    <t>Leite YLR &amp; Loss AC. 2015. Genus Phyllomys Lund, 1839. In JL Patton, UFJ Pardiñas, &amp; G D’Elíıa (Eds.), Mammals of South America, Vol. 2, Rodents. The University of Chicago Press. pp. 915–928. Abreu-Junior EF, Percequilo AR, Geise L, Leite YLR, Loss AC. 2018. Unveiling the identity of Kerr’s Atlantic tree rat, Phyllomys kerri (Rodentia, Echimyidae). Mammalian Biology 91: 57-70; Lima-Silva et al. 2024. Updated list of mammals of the Island of Santa Catarina, southern Brazil. Zoologia (Curitiba) 41:e23102.</t>
  </si>
  <si>
    <t>pattoni</t>
  </si>
  <si>
    <r>
      <rPr>
        <sz val="10"/>
        <color rgb="FF000000"/>
        <rFont val="Arial"/>
      </rPr>
      <t>Phyllomys pattoni</t>
    </r>
    <r>
      <rPr>
        <sz val="10"/>
        <color rgb="FF000000"/>
        <rFont val="Arial"/>
      </rPr>
      <t xml:space="preserve"> Emmons et al., 2002</t>
    </r>
  </si>
  <si>
    <t>Emmons LH, Leite YLR, Kock D, Costa LP. 2002. A review of the named forms of Phyllomys (Rodentia:Echimyidae) with the description of a new species from coastal Brazil. American Museum Novitates 3380: 1-40.</t>
  </si>
  <si>
    <t>Emmons|Leite|Kock|Costa</t>
  </si>
  <si>
    <t>Bahia, Espírito Santo, Minas Gerais, Paraíba, Pernambuco, Rio de Janeiro, São Paulo</t>
  </si>
  <si>
    <t>sulinus</t>
  </si>
  <si>
    <r>
      <rPr>
        <sz val="10"/>
        <color rgb="FF000000"/>
        <rFont val="Arial"/>
      </rPr>
      <t>Phyllomys sulinus</t>
    </r>
    <r>
      <rPr>
        <sz val="10"/>
        <color rgb="FF000000"/>
        <rFont val="Arial"/>
      </rPr>
      <t xml:space="preserve"> Leite, Christoff &amp; Fagundes, 2008</t>
    </r>
  </si>
  <si>
    <t>Leite YLR, Christoff AU, and Fagundes V. 2008. A new species of Atlantic Forest tree rat, genus Phyllomys (Rodentia, Echimyidae) from southern Brazil. Journal of Mammalogy 89: 845-851.</t>
  </si>
  <si>
    <t>Leite|Christoff|Fagundes</t>
  </si>
  <si>
    <t>Paraná, Rio Grande do Sul, Santa Catarina, São Paulo</t>
  </si>
  <si>
    <r>
      <rPr>
        <sz val="10"/>
        <color rgb="FF000000"/>
        <rFont val="Arial"/>
      </rPr>
      <t>Phyllomys thomasi</t>
    </r>
    <r>
      <rPr>
        <sz val="10"/>
        <color rgb="FF000000"/>
        <rFont val="Arial"/>
      </rPr>
      <t xml:space="preserve"> (Ihering, 1897)</t>
    </r>
  </si>
  <si>
    <t>Ihering H. 1897. A Ilha de São Sebastião. Revista do Museu Paulista, São Paulo 2: 9-171.</t>
  </si>
  <si>
    <t>Ihering</t>
  </si>
  <si>
    <r>
      <rPr>
        <sz val="10"/>
        <color rgb="FF000000"/>
        <rFont val="Arial"/>
      </rPr>
      <t>Phyllomys unicolor</t>
    </r>
    <r>
      <rPr>
        <sz val="10"/>
        <color rgb="FF000000"/>
        <rFont val="Arial"/>
      </rPr>
      <t xml:space="preserve"> (Wagner, 1842)</t>
    </r>
  </si>
  <si>
    <t xml:space="preserve">rato-sauiá </t>
  </si>
  <si>
    <t>Bahia</t>
  </si>
  <si>
    <t>Toromys</t>
  </si>
  <si>
    <t>grandis</t>
  </si>
  <si>
    <r>
      <rPr>
        <sz val="10"/>
        <color rgb="FF000000"/>
        <rFont val="Arial"/>
      </rPr>
      <t>Toromys grandis</t>
    </r>
    <r>
      <rPr>
        <sz val="10"/>
        <color rgb="FF000000"/>
        <rFont val="Arial"/>
      </rPr>
      <t xml:space="preserve"> (Wagner, 1845)</t>
    </r>
  </si>
  <si>
    <t>Emmons LH, Leite YLR, &amp; Patton JL. 2015. Genus Toromys Iack-Ximenez, de Vivo, and Percequillo, 2005. In JL Patton, UFJ Pardiñas, &amp; G D’Elíıa (Eds.), Mammals of South America, Vol. 2, Rodents. The University of Chicago Press. pp. 929–931. Abreu-Júnior EF, Charters JD, Percequillo AR. 2018. The Giant Tree Rat, Toromys grandis (Wagner, 1845): new record with range extension and comments on its morphology, biology and conservation. Mammalia 82(4): 400-406.</t>
  </si>
  <si>
    <t>Myocastorini</t>
  </si>
  <si>
    <t>Callistomys</t>
  </si>
  <si>
    <t>pictus</t>
  </si>
  <si>
    <r>
      <rPr>
        <sz val="10"/>
        <color rgb="FF000000"/>
        <rFont val="Arial"/>
      </rPr>
      <t>Callistomys pictus</t>
    </r>
    <r>
      <rPr>
        <sz val="10"/>
        <color rgb="FF000000"/>
        <rFont val="Arial"/>
      </rPr>
      <t xml:space="preserve"> (Pictet, 1843)</t>
    </r>
  </si>
  <si>
    <t>rato-do-cacau, saruê-beiju</t>
  </si>
  <si>
    <t>Pictet FJ. Seconde notice sur les animaux noveaux ou peu connus du Musée de Genève. Mémoires de la Société de Physique et d'Histoire Naturelle de Genève 10: 201-214, plates 1-5.</t>
  </si>
  <si>
    <t>Pictet</t>
  </si>
  <si>
    <t>Emmons LH, Leite YL. 2015. Genus Callistomys Emmons and Vucetich, 1998. In JL Patton, UFJ Pardiñas, &amp; G D’Elíıa (Eds.), Mammals of South America, Vol. 2, Rodents. The University of Chicago Press. pp. 889–890.</t>
  </si>
  <si>
    <t>Myocastor</t>
  </si>
  <si>
    <t>coypus</t>
  </si>
  <si>
    <r>
      <rPr>
        <sz val="10"/>
        <color rgb="FF000000"/>
        <rFont val="Arial"/>
      </rPr>
      <t xml:space="preserve">Myocastor coypus </t>
    </r>
    <r>
      <rPr>
        <sz val="10"/>
        <color rgb="FF000000"/>
        <rFont val="Arial"/>
      </rPr>
      <t>(Molina, 1782)</t>
    </r>
  </si>
  <si>
    <t xml:space="preserve">ratão-do-banhado </t>
  </si>
  <si>
    <t>Molina IG. 1782. Saggio sulla storia naturale del Chili, 1st edition. Bologna: Stamperia di S. Tomnaso d’Aquino, 368 pp. + 1 map. Pp 287. [second edition, published 1810.]</t>
  </si>
  <si>
    <t>Molina</t>
  </si>
  <si>
    <t>Rio Grande do Sul, Santa Catarina, São Paulo</t>
  </si>
  <si>
    <t>Patton JL. 2015. Subfamily Myocastorinae Ameghino, 1902. In JL Patton, UFJ Pardiñas, &amp; G D’Elíıa (Eds.), Mammals of South America, Vol. 2, Rodents. The University of Chicago Press. pp. 1019–1022.</t>
  </si>
  <si>
    <t>Proechimys</t>
  </si>
  <si>
    <t>brevicauda</t>
  </si>
  <si>
    <r>
      <rPr>
        <sz val="10"/>
        <color rgb="FF000000"/>
        <rFont val="Arial"/>
      </rPr>
      <t>Proechimys brevicauda</t>
    </r>
    <r>
      <rPr>
        <sz val="10"/>
        <color rgb="FF000000"/>
        <rFont val="Arial"/>
      </rPr>
      <t xml:space="preserve"> (Günther, 1876)</t>
    </r>
  </si>
  <si>
    <t>rato-de-espinho, barriga-branca</t>
  </si>
  <si>
    <t>Günther A. 1876. Report on some of the additions to the collection of Mammalia in the British Museum. 4. on some new mammals from tropical America. Proceedings of the Zoological Society of London 1876: 743- 51.</t>
  </si>
  <si>
    <t>Günther</t>
  </si>
  <si>
    <t>Patton JL &amp; Leite R. 2015. Genus Proechimys J. A. Allen, 1899. In JL Patton, UFJ Pardiñas, &amp; G D’Elíıa (Eds.), Mammals of South America, Vol. 2, Rodents. The University of Chicago Press. pp. 950–989</t>
  </si>
  <si>
    <t>cuvieri</t>
  </si>
  <si>
    <r>
      <rPr>
        <sz val="10"/>
        <color rgb="FF000000"/>
        <rFont val="Arial"/>
      </rPr>
      <t xml:space="preserve">Proechimys cuvieri </t>
    </r>
    <r>
      <rPr>
        <sz val="10"/>
        <color rgb="FF000000"/>
        <rFont val="Arial"/>
      </rPr>
      <t>Petter, 1978</t>
    </r>
  </si>
  <si>
    <t>Petter F. 1978. Epidémiologie de la leishmaniose en Guyane française, en relation avec l’existence d’une espèce nouvelle de Rongeurs Echimyidés, Proechimys cuvieri sp. n. Comptes Rendus des Seances de l Academie des Sciences. Serie D, 287: 261-264.</t>
  </si>
  <si>
    <t>Acre, Amapá, Amazonas, Pará, Roraima</t>
  </si>
  <si>
    <t>echinothrix</t>
  </si>
  <si>
    <r>
      <rPr>
        <sz val="10"/>
        <color rgb="FF000000"/>
        <rFont val="Arial"/>
      </rPr>
      <t>Proechimys echinothrix</t>
    </r>
    <r>
      <rPr>
        <sz val="10"/>
        <color rgb="FF000000"/>
        <rFont val="Arial"/>
      </rPr>
      <t xml:space="preserve"> da Silva, 1998</t>
    </r>
  </si>
  <si>
    <t>Silva MNF. 1998. Four new species of spiny rats of the genus Proechimys (Rodentia: Echimyidae) from the western Amazon of Brazil. Proceedings of the Biological Society of Washington 111: 436-71.</t>
  </si>
  <si>
    <t>Silva</t>
  </si>
  <si>
    <t>gardneri</t>
  </si>
  <si>
    <r>
      <rPr>
        <sz val="10"/>
        <color rgb="FF000000"/>
        <rFont val="Arial"/>
      </rPr>
      <t>Proechimys gardneri</t>
    </r>
    <r>
      <rPr>
        <sz val="10"/>
        <color rgb="FF000000"/>
        <rFont val="Arial"/>
      </rPr>
      <t xml:space="preserve"> da Silva, 1998</t>
    </r>
  </si>
  <si>
    <r>
      <rPr>
        <sz val="10"/>
        <color rgb="FF000000"/>
        <rFont val="Arial"/>
      </rPr>
      <t>Proechimys goeldii</t>
    </r>
    <r>
      <rPr>
        <sz val="10"/>
        <color rgb="FF000000"/>
        <rFont val="Arial"/>
      </rPr>
      <t xml:space="preserve"> Thomas, 1905</t>
    </r>
  </si>
  <si>
    <t>Thomas O. 1905. New Neotropical Molossus, Conepatus, Nectomys, Proechimys, and Agouti, with a note on the genus Mesomys. The Annals and Magazine of Natural History, including Zoology, Botany, and Geology. series 7, 15: 584-591.</t>
  </si>
  <si>
    <t>Amazonas, Mato Grosso, Pará</t>
  </si>
  <si>
    <t>guyannensis</t>
  </si>
  <si>
    <r>
      <rPr>
        <sz val="10"/>
        <color rgb="FF000000"/>
        <rFont val="Arial"/>
      </rPr>
      <t>Proechimys guyannensis</t>
    </r>
    <r>
      <rPr>
        <sz val="10"/>
        <color rgb="FF000000"/>
        <rFont val="Arial"/>
      </rPr>
      <t xml:space="preserve"> (É. Geoffroy, 1803)</t>
    </r>
  </si>
  <si>
    <t>Amapá, Amazonas, Roraima</t>
  </si>
  <si>
    <t>Patton JL &amp; Leite R. 2015. Genus Proechimys J. A. Allen, 1899. In JL Patton, UFJ Pardiñas, &amp; G D’Elíıa (Eds.), Mammals of South America, Vol. 2, Rodents. The University of Chicago Press. pp. 950–989; Abreu-Júnior EF, Brennand PGG &amp; Percequillo AR. 2017. Diversidade de mamíferos do baixo Rio Jufari, Roraima, Brasil. Papéis Avulsos de Zoologia 57: 37–55</t>
  </si>
  <si>
    <t>kulinae</t>
  </si>
  <si>
    <r>
      <rPr>
        <sz val="10"/>
        <color rgb="FF000000"/>
        <rFont val="Arial"/>
      </rPr>
      <t>Proechimys kulinae</t>
    </r>
    <r>
      <rPr>
        <sz val="10"/>
        <color rgb="FF000000"/>
        <rFont val="Arial"/>
      </rPr>
      <t xml:space="preserve"> da Silva, 1998</t>
    </r>
  </si>
  <si>
    <t>Silva MNF. 1998. Four new species of spiny rats of the genus Proechimys (Rodentia: Echimyidae) from the western Amazon of Brazil. Proceedings of the Biological Society of Washington 111: 436-4 71.</t>
  </si>
  <si>
    <t>longicaudatus</t>
  </si>
  <si>
    <r>
      <rPr>
        <sz val="10"/>
        <color rgb="FF000000"/>
        <rFont val="Arial"/>
      </rPr>
      <t>Proechimys longicaudatus</t>
    </r>
    <r>
      <rPr>
        <sz val="10"/>
        <color rgb="FF000000"/>
        <rFont val="Arial"/>
      </rPr>
      <t xml:space="preserve"> (Rengger, 1830)</t>
    </r>
  </si>
  <si>
    <t>Rengger JR. 1830. Naturgeschichte der Säugethiere von Paraguay. Basel: Schweighauserschen Buchhandlumg, xvi + 394 pp.</t>
  </si>
  <si>
    <t>Rengger</t>
  </si>
  <si>
    <r>
      <rPr>
        <sz val="10"/>
        <color rgb="FF000000"/>
        <rFont val="Arial"/>
      </rPr>
      <t>Proechimys pattoni</t>
    </r>
    <r>
      <rPr>
        <sz val="10"/>
        <color rgb="FF000000"/>
        <rFont val="Arial"/>
      </rPr>
      <t xml:space="preserve"> da Silva, 1998</t>
    </r>
  </si>
  <si>
    <t>Silva MNF. 1998. Four new species of spiny rats of the genus Proechimys (Rodentia: Echimyidae) from the western Amazon of Brazil. Proceedings of the Biological Society of Washington 111: 436-471.</t>
  </si>
  <si>
    <t>quadruplicatus</t>
  </si>
  <si>
    <r>
      <rPr>
        <sz val="10"/>
        <color rgb="FF000000"/>
        <rFont val="Arial"/>
      </rPr>
      <t>Proechimys quadruplicatus</t>
    </r>
    <r>
      <rPr>
        <sz val="10"/>
        <color rgb="FF000000"/>
        <rFont val="Arial"/>
      </rPr>
      <t xml:space="preserve"> Hershkovitz, 1948</t>
    </r>
  </si>
  <si>
    <t>Hershkovitz P. 1948. Mammals of northern Colombia. Preliminary report no. 2: spiny rats (Echimyidae), with supplemental notes on related forms. Proceedings of the United States National Museum 97: 125-140.</t>
  </si>
  <si>
    <t>roberti</t>
  </si>
  <si>
    <r>
      <rPr>
        <sz val="10"/>
        <color rgb="FF000000"/>
        <rFont val="Arial"/>
      </rPr>
      <t>Proechimys roberti</t>
    </r>
    <r>
      <rPr>
        <sz val="10"/>
        <color rgb="FF000000"/>
        <rFont val="Arial"/>
      </rPr>
      <t xml:space="preserve"> Thomas, 1901</t>
    </r>
  </si>
  <si>
    <t>Thomas O. 1901. On mammals obtained by Mr. Alphonse Robert on the Rio Jordão, S. W. Minas Geraes. The Annals and Magazine of Natural History, including Zoology, Botany, and Geology. series 7, 8: 526-536.</t>
  </si>
  <si>
    <t>Ceará, Distrito Federal, Goiás, Maranhão, Mato Grosso, Mato Grosso do Sul, Minas Gerais, Pará, Piauí, Tocantins</t>
  </si>
  <si>
    <t>simonsi</t>
  </si>
  <si>
    <r>
      <rPr>
        <sz val="10"/>
        <color rgb="FF000000"/>
        <rFont val="Arial"/>
      </rPr>
      <t>Proechimys simonsi</t>
    </r>
    <r>
      <rPr>
        <sz val="10"/>
        <color rgb="FF000000"/>
        <rFont val="Arial"/>
      </rPr>
      <t xml:space="preserve"> Thomas, 1900</t>
    </r>
  </si>
  <si>
    <t>Thomas O. 1900. Descriptions of new rodents from western South America. The Annals and Magazine of Natural History, including Zoology, Botany, and Geology. series 7, 6: 294-302.</t>
  </si>
  <si>
    <t>Patton JL &amp; Leite R. 2015. Genus Proechimys J. A. Allen, 1899. In JL Patton, UFJ Pardiñas, &amp; G D’Elíıa (Eds.), Mammals of South America, Vol. 2, Rodents. The University of Chicago Press. pp. 950–989; Dalapicolla J, Prado JR, Percequillo AR, Knowles LL. 2021. Functional connectivity in sympatric spiny rats reflects different dimensions of Amazonian forest-association. Journal of Biogeography, 48, 3196– 3209. https://doi.org/10.1111/jbi.14281</t>
  </si>
  <si>
    <t>steerei</t>
  </si>
  <si>
    <r>
      <rPr>
        <sz val="10"/>
        <color rgb="FF000000"/>
        <rFont val="Arial"/>
      </rPr>
      <t>Proechimys steerei</t>
    </r>
    <r>
      <rPr>
        <sz val="10"/>
        <color rgb="FF000000"/>
        <rFont val="Arial"/>
      </rPr>
      <t xml:space="preserve"> Goldman, 1911</t>
    </r>
  </si>
  <si>
    <t>Goldman EA. 1911. Three new mammals from Central and South America. Proceedings of the Biological Society of Washington. 24: 238-239.</t>
  </si>
  <si>
    <t>Goldman</t>
  </si>
  <si>
    <t>Thrichomys</t>
  </si>
  <si>
    <t>apereoides</t>
  </si>
  <si>
    <r>
      <rPr>
        <sz val="10"/>
        <color rgb="FF000000"/>
        <rFont val="Arial"/>
      </rPr>
      <t>Thrichomys apereoides</t>
    </r>
    <r>
      <rPr>
        <sz val="10"/>
        <color rgb="FF000000"/>
        <rFont val="Arial"/>
      </rPr>
      <t xml:space="preserve"> (Lund, 1839)</t>
    </r>
  </si>
  <si>
    <t xml:space="preserve">punaré </t>
  </si>
  <si>
    <t>Lund PW. 1839. Blik paa Brasiliens Dyreverden för sidste Jordomvaeltning. Anden Afhandling: Pattedyrene. Lagoa Santa de 16de Novbr. 1837. K. Danske Vidensk. Selskabs Naturv. Math. Afhandl. 2:1– 84, 13 pls. [Preprint of Lund, P. W. 1841a.]</t>
  </si>
  <si>
    <t>Pessôa LM, Tavares WC, Neves ACA, &amp; Silva ALG. 2015. Genus Thrichomys E.-L. Trouessart, 1880. In JL Patton, UFJ Pardiñas, &amp; G D’Elíıa (Eds.), Mammals of South America, Vol. 2, Rodents. The University of Chicago Press. pp. 989–999</t>
  </si>
  <si>
    <t>fosteri </t>
  </si>
  <si>
    <r>
      <rPr>
        <sz val="10"/>
        <color rgb="FF000000"/>
        <rFont val="Arial"/>
      </rPr>
      <t>Thrichomys fosteri</t>
    </r>
    <r>
      <rPr>
        <sz val="10"/>
        <color rgb="FF000000"/>
        <rFont val="Arial"/>
      </rPr>
      <t xml:space="preserve"> Thomas, 1903 </t>
    </r>
  </si>
  <si>
    <t>Thomas O. 1903. New species of Oxymycterus, Thrichomys, and Ctenomys from S. America. The Annals and Magazine of Natural History, including Zoology, Botany, and Geology. series 7, 11: 226-229.</t>
  </si>
  <si>
    <t>Carvalhaes JG, Cordeiro-Estrela P, Hohl LSL, Vilela RV, D'Andrea PS, Rocha-Barbosa O. 2019. Variation in the skull morphometry of four taxonomic units of Thrichomys (Rodentia: Echimyidae), from different Neotropical biomes. Journal of Morphology 280: 436–445; Nascimento FF, Lazar A, Menezes AN, Durans AM, Moreira JC, Salazar-Bravo J, D'Andrea P, Bonvicino CR. 2013. The role of historical barriers in the diversification processes in open vegetation formations during the Miocene/Pliocene using an ancient rodent lineage as a model. PlosOne 8: e61924; Pêssoa LM, Corrêa MMO, Oliveira JA, Lopes MOG. 2004. Karyological and morphometric variation in the genus Thrichomys (Rodentia: Echimyidae). Mammalian Biology 64(4): 258-269.</t>
  </si>
  <si>
    <t>dandreai</t>
  </si>
  <si>
    <t>Thrichomys dandreai</t>
  </si>
  <si>
    <t>Thrichomys dandreai Lazar, Weksler &amp; Bonvicino, 2025</t>
  </si>
  <si>
    <t>Lazar A, Weksler M, Bonvicino CR. 2025. The hidden diversity in Thrichomys Trouessart, 1880 (Rodentia: Echimyidae): identity of T. pachyurus (Wagner 1845), and the description of a new species from Central Brazil.Mammalian Biology.</t>
  </si>
  <si>
    <t>Lazar|Weksler|Bonvicino</t>
  </si>
  <si>
    <t>inermis</t>
  </si>
  <si>
    <r>
      <rPr>
        <sz val="10"/>
        <color rgb="FF000000"/>
        <rFont val="Arial"/>
      </rPr>
      <t>Thrichomys inermis</t>
    </r>
    <r>
      <rPr>
        <sz val="10"/>
        <color rgb="FF000000"/>
        <rFont val="Arial"/>
      </rPr>
      <t xml:space="preserve"> (Pictet, 1843)</t>
    </r>
  </si>
  <si>
    <t>Pictet FJ. Seconde notice sur les animaux noveaux ou peu connus du Musée de Genève. Mémoires de la Société de Physique et d'Histoire Naturelle de Genève 10: 201-214, plates 1–5.</t>
  </si>
  <si>
    <t>Bahia, Tocantins</t>
  </si>
  <si>
    <t>Nascimento FF, Lazar A, Menezes AN, Durans AM, Moreira JC, Salazar-Bravo J, D'Andrea P, Bonvicino CR. 2013. The role of historical barriers in the diversification processes in open vegetation formations during the Miocene/Pliocene using an ancient rodent lineage as a model. PlosOne 8: e61924; Pessôa LM, Tavares WC, Neves ACA, &amp; Silva ALG. 2015. Genus Thrichomys E.-L. Trouessart, 1880. In JL Patton, UFJ Pardiñas, &amp; G D’Elíıa (Eds.), Mammals of South America, Vol. 2, Rodents. The University of Chicago Press. pp. 989–999</t>
  </si>
  <si>
    <t>laurentius</t>
  </si>
  <si>
    <r>
      <rPr>
        <sz val="10"/>
        <color rgb="FF000000"/>
        <rFont val="Arial"/>
      </rPr>
      <t>Thrichomys laurentius</t>
    </r>
    <r>
      <rPr>
        <sz val="10"/>
        <color rgb="FF000000"/>
        <rFont val="Arial"/>
      </rPr>
      <t xml:space="preserve"> Thomas, 1904</t>
    </r>
  </si>
  <si>
    <t>Thomas O. 1904. New forms of Saimiri, Saccopteryx, Balantiopteryx and Thrichomys from the Neotropical region. The Annals and Magazine of Natural History, including Zoology, Botany, and Geology. series 7, 13: 250-255.</t>
  </si>
  <si>
    <t>Alagoas, Bahia, Ceará, Pernambuco, Piauí</t>
  </si>
  <si>
    <t>pachyurus</t>
  </si>
  <si>
    <r>
      <rPr>
        <sz val="10"/>
        <color rgb="FF000000"/>
        <rFont val="Arial"/>
      </rPr>
      <t>Thrichomys pachyurus</t>
    </r>
    <r>
      <rPr>
        <sz val="10"/>
        <color rgb="FF000000"/>
        <rFont val="Arial"/>
      </rPr>
      <t xml:space="preserve"> (Wagner, 1845)</t>
    </r>
  </si>
  <si>
    <t>Pessôa LM, Tavares WC, Neves ACA, &amp; Silva ALG. 2015. Genus Thrichomys E.-L. Trouessart, 1880. In JL Patton, UFJ Pardiñas, &amp; G D’Elíıa (Eds.), Mammals of South America, Vol. 2, Rodents. The University of Chicago Press. pp. 989–999. Lazar A, Weksler M, Bonvicino CR. 2025. The hidden diversity in Thrichomys Trouessart, 1880 (Rodentia: Echimyidae): identity of T. pachyurus (Wagner 1845), and the description of a new species from Central Brazil.Mammalian Biology.</t>
  </si>
  <si>
    <t>Euryzygomatomyinae</t>
  </si>
  <si>
    <t>Clyomys</t>
  </si>
  <si>
    <t>laticeps</t>
  </si>
  <si>
    <r>
      <rPr>
        <sz val="10"/>
        <color rgb="FF000000"/>
        <rFont val="Arial"/>
      </rPr>
      <t>Clyomys laticeps</t>
    </r>
    <r>
      <rPr>
        <sz val="10"/>
        <color rgb="FF000000"/>
        <rFont val="Arial"/>
      </rPr>
      <t xml:space="preserve"> (Thomas, 1909)</t>
    </r>
  </si>
  <si>
    <t>Bahia, Distrito Federal, Goiás, Mato Grosso, Mato Grosso do Sul, Minas Gerais, São Paulo</t>
  </si>
  <si>
    <t>Bezerra AMR &amp; Bonvicino CR. 2015. Genus Clyomys Thomas, 1916. In JL Patton, UFJ Pardiñas, &amp; G D’Elíıa (Eds.), Mammals of South America, Vol. 2, Rodents. The University of Chicago Press. pp. 935–937</t>
  </si>
  <si>
    <t>Euryzygomatomys</t>
  </si>
  <si>
    <t>spinosus</t>
  </si>
  <si>
    <r>
      <rPr>
        <sz val="10"/>
        <color rgb="FF000000"/>
        <rFont val="Arial"/>
      </rPr>
      <t>Euryzygomatomys spinosus</t>
    </r>
    <r>
      <rPr>
        <sz val="10"/>
        <color rgb="FF000000"/>
        <rFont val="Arial"/>
      </rPr>
      <t xml:space="preserve"> (Fischer, 1814)</t>
    </r>
  </si>
  <si>
    <t xml:space="preserve">guirá </t>
  </si>
  <si>
    <t>Fischer G. 1814. Zoognosia tabulis synopticis illustrata. Volumen tertium. Quadrupedum reliquorum, cetorum et montrymatum descriptionem continens. Mosquae: Nicolai Sergeidis Vsevolozsky Moscow, 3:xxiv + 1-732.</t>
  </si>
  <si>
    <t>Fischer</t>
  </si>
  <si>
    <t>Espírito Santo, Minas Gerais, Rio Grande do Sul, Rio de Janeiro, Santa Catarina, São Paulo</t>
  </si>
  <si>
    <t>Bonvicino CR &amp; Bezerra AMR. 2015. Genus Euryzygomatomys Goeldi, 1901. In JL Patton, UFJ Pardiñas, &amp; G D’Elíıa (Eds.), Mammals of South America, Vol. 2, Rodents. The University of Chicago Press. pp. 937–940</t>
  </si>
  <si>
    <t>Trinomys</t>
  </si>
  <si>
    <t>albispinus</t>
  </si>
  <si>
    <r>
      <rPr>
        <sz val="10"/>
        <color rgb="FF000000"/>
        <rFont val="Arial"/>
      </rPr>
      <t>Trinomys albispinus</t>
    </r>
    <r>
      <rPr>
        <sz val="10"/>
        <color rgb="FF000000"/>
        <rFont val="Arial"/>
      </rPr>
      <t xml:space="preserve"> (I. Geoffroy, 1838)</t>
    </r>
  </si>
  <si>
    <t>Geoffroy St.-Hilaire I. 1838. Notice sur les rongeurs épineux désignés par les auteurs sous les noms d’Echimys, Loncheres, Heteromys et Nelomys. Comptes Rendus Hebdomadaires des Séances de l'Académie des Sciences 6(2): 884-888.</t>
  </si>
  <si>
    <t>Nacif CL, Bastos DL, Mello B, Lazar A, Hingst-Zaher E, Geise L, Bonvicino CR. 2022. Hidden diversity of the genus Trinomys (Rodentia: Echimyidae): phylogenetic and populational structure analyses uncover putative new lineages. Zoological Journal of the Linnean Society XX: 1-18; Pessôa LM, Tavares WC, Oliveira JA, Patton JL. 2015. Genus Trinomys Thomas, 1921. In JL Patton, UFJ Pardiñas, &amp; G D’Elíıa (Eds.), Mammals of South America, Vol. 2, Rodents. The University of Chicago Press. pp. 999–1019.</t>
  </si>
  <si>
    <t>dimidiatus</t>
  </si>
  <si>
    <r>
      <rPr>
        <sz val="10"/>
        <color rgb="FF000000"/>
        <rFont val="Arial"/>
      </rPr>
      <t>Trinomys dimidiatus</t>
    </r>
    <r>
      <rPr>
        <sz val="10"/>
        <color rgb="FF000000"/>
        <rFont val="Arial"/>
      </rPr>
      <t xml:space="preserve"> (Günther, 1877)</t>
    </r>
  </si>
  <si>
    <t>Günther A. 1876. Report on some of the additions to the collection of Mammalia in the British Museum. 4. on some new mammals from tropical America. Proceedings of the Zoological Society of London 1876: 743-751.</t>
  </si>
  <si>
    <t>Rio de Janeiro, São Paulo</t>
  </si>
  <si>
    <t>Nacif CL, Bastos DL, Mello B, Lazar A, Hingst-Zaher E, Geise L, Bonvicino CR. 2022. Hidden diversity of the genus Trinomys (Rodentia: Echimyidae): phylogenetic and populational structure analyses uncover putative new lineages. Zoological Journal of the Linnean Society XX: 1-18; Pessoa LM, Tavares WC, Oliveira JA, Patton JL. Genus Trinomys Thomas, 1921. In JL Patton, UFJ Pardiñas, &amp; G D’Elíıa (Eds.), Mammals of South America, Vol. 2, Rodents. The University of Chicago Press. pp. 999–1019.</t>
  </si>
  <si>
    <t>eliasi</t>
  </si>
  <si>
    <r>
      <rPr>
        <sz val="10"/>
        <color rgb="FF000000"/>
        <rFont val="Arial"/>
      </rPr>
      <t>Trinomys eliasi</t>
    </r>
    <r>
      <rPr>
        <sz val="10"/>
        <color rgb="FF000000"/>
        <rFont val="Arial"/>
      </rPr>
      <t xml:space="preserve"> (Pessôa &amp; dos Reis, 1993)</t>
    </r>
  </si>
  <si>
    <t>Pessôa LM, Reis SF. 1993. A new subspecies of Proechimys iheringi Thomas (Rodentia: Echimyidae) from the State of Rio de Janeiro, Brazil. Zeitschrift für Säugetierkunde 58: 181-590.</t>
  </si>
  <si>
    <t>Pessôa|Reis</t>
  </si>
  <si>
    <t>Nacif CL, Bastos DL, Mello B, Lazar A, Hingst-Zaher E, Geise L, Bonvicino CR. 2022. Hidden diversity of the genus Trinomys (Rodentia: Echimyidae): phylogenetic and populational structure analyses uncover putative new lineages. Zoological Journal of the Linnean Society XX: 1-18; Tavares WC, Pessôa LM, Seuánez HN. 2015. Plio-Pleistocene history of the endagered spiny rat Trinomys eliasi (Echimyidae) from Rio de Janeiro, Brazil. Journal of Mammalogy, 96(1): 94–106.</t>
  </si>
  <si>
    <t>gratiosus</t>
  </si>
  <si>
    <r>
      <rPr>
        <sz val="10"/>
        <color rgb="FF000000"/>
        <rFont val="Arial"/>
      </rPr>
      <t>Trinomys gratiosus</t>
    </r>
    <r>
      <rPr>
        <sz val="10"/>
        <color rgb="FF000000"/>
        <rFont val="Arial"/>
      </rPr>
      <t xml:space="preserve"> (Moojen, 1948)</t>
    </r>
  </si>
  <si>
    <t>Moojen J. 1948. Speciation in the Brazilian spiny rats (genus Proechimys, family Echimyidae). University of Kansas publications, Museum of Natural History 1: 301-406.</t>
  </si>
  <si>
    <t>Espírito Santo, Minas Gerais, Rio de Janeiro</t>
  </si>
  <si>
    <r>
      <rPr>
        <sz val="10"/>
        <color rgb="FF000000"/>
        <rFont val="Arial"/>
      </rPr>
      <t>Trinomys iheringi</t>
    </r>
    <r>
      <rPr>
        <sz val="10"/>
        <color rgb="FF000000"/>
        <rFont val="Arial"/>
      </rPr>
      <t xml:space="preserve"> (Thomas, 1911)</t>
    </r>
  </si>
  <si>
    <t>Thomas O. 1911. New rodents from S. America. The Annals and Magazine of Natural History, including Zoology, Botany, and Geology. series 8, 8: 250-256.</t>
  </si>
  <si>
    <t>mirapitanga</t>
  </si>
  <si>
    <r>
      <rPr>
        <sz val="10"/>
        <color rgb="FF000000"/>
        <rFont val="Arial"/>
      </rPr>
      <t>Trinomys mirapitanga</t>
    </r>
    <r>
      <rPr>
        <sz val="10"/>
        <color rgb="FF000000"/>
        <rFont val="Arial"/>
      </rPr>
      <t xml:space="preserve"> Lara, Patton &amp; Hingst-Zaher, 2002</t>
    </r>
  </si>
  <si>
    <t>Lara MC, Patton JL, Hingst-Zaher E. 2002. Trinomys mirapitanga, a new species of spiny rat (Rodentia: Echimyidae) from the Brazilian Atlantic Forest. Mammalian Biology 67: 233-242.</t>
  </si>
  <si>
    <t>Lara|Patton|Hingst</t>
  </si>
  <si>
    <t>moojeni</t>
  </si>
  <si>
    <r>
      <rPr>
        <sz val="10"/>
        <color rgb="FF000000"/>
        <rFont val="Arial"/>
      </rPr>
      <t>Trinomys moojeni</t>
    </r>
    <r>
      <rPr>
        <sz val="10"/>
        <color rgb="FF000000"/>
        <rFont val="Arial"/>
      </rPr>
      <t xml:space="preserve"> (Pessôa, Oliveira &amp; dos Reis, 1992)</t>
    </r>
  </si>
  <si>
    <t>Pessôa LM, Oliveira JA, Reis FS. 1992. Bacular variation in the subgenus Trinomys, genus Proechimys (Rodentia: Echimyidae). Zeitschrift für Säugetierkunde 57: 100-102.</t>
  </si>
  <si>
    <t>Pessôa|Oliveira|Reis</t>
  </si>
  <si>
    <t>paratus</t>
  </si>
  <si>
    <r>
      <rPr>
        <sz val="10"/>
        <color rgb="FF000000"/>
        <rFont val="Arial"/>
      </rPr>
      <t>Trinomys paratus</t>
    </r>
    <r>
      <rPr>
        <sz val="10"/>
        <color rgb="FF000000"/>
        <rFont val="Arial"/>
      </rPr>
      <t xml:space="preserve"> (Moojen, 1948)</t>
    </r>
  </si>
  <si>
    <t>setosus</t>
  </si>
  <si>
    <r>
      <rPr>
        <sz val="10"/>
        <color rgb="FF000000"/>
        <rFont val="Arial"/>
      </rPr>
      <t>Trinomys setosus</t>
    </r>
    <r>
      <rPr>
        <sz val="10"/>
        <color rgb="FF000000"/>
        <rFont val="Arial"/>
      </rPr>
      <t xml:space="preserve"> (Desmarest, 1817)</t>
    </r>
  </si>
  <si>
    <t>Desmarest AG. 1817. Echimys, Echimys. In Nouveau dictionaire d’histoire naturelle, appliquée aus arts, à l’agrruiculture, à l’économie rurale et domestique, à la medicine, etc. Par une société de naturalists et d’agriculteurs, 54–59. Nouv. éd.</t>
  </si>
  <si>
    <t>Bahia, Espírito Santo, Minas Gerais, Rio de Janeiro, Sergipe</t>
  </si>
  <si>
    <t>Nacif CL, Bastos DL, Mello B, Lazar A, Hingst-Zaher E, Geise L, Bonvicino CR. 2022. Hidden diversity of the genus Trinomys (Rodentia: Echimyidae): phylogenetic and populational structure analyses uncover putative new lineages. Zoological Journal of the Linnean Society XX: 1-18; Pessôa LM, Tavares WC, Oliveira JA, Patton JL. Genus Trinomys Thomas, 1921. In JL Patton, UFJ Pardiñas, &amp; G D’Elíıa (Eds.), Mammals of South America, Vol. 2, Rodents. The University of Chicago Press. pp. 999–1019.</t>
  </si>
  <si>
    <t>yonenagae</t>
  </si>
  <si>
    <r>
      <rPr>
        <sz val="10"/>
        <color rgb="FF000000"/>
        <rFont val="Arial"/>
      </rPr>
      <t>Trinomys yonenagae</t>
    </r>
    <r>
      <rPr>
        <sz val="10"/>
        <color rgb="FF000000"/>
        <rFont val="Arial"/>
      </rPr>
      <t xml:space="preserve"> (Rocha, 1995)</t>
    </r>
  </si>
  <si>
    <t>Rocha PLB. 1995. Proechimys yonenagae, a new species of spiny rat (Rodentia: Echimyidae) from fossil sand dunes in the Brazilian Caatinga. Mammalia 59(4): 537-549. [1995 vol. 59, no. 4: pp. 481ff. “Achevé d’imprimer le 30 avril 1996.”]</t>
  </si>
  <si>
    <t>P. L. B. Rocha</t>
  </si>
  <si>
    <t>Erethizontidae</t>
  </si>
  <si>
    <t>Chaetomys</t>
  </si>
  <si>
    <t>subspinosus</t>
  </si>
  <si>
    <r>
      <rPr>
        <sz val="10"/>
        <color rgb="FF000000"/>
        <rFont val="Arial"/>
      </rPr>
      <t>Chaetomys subspinosus</t>
    </r>
    <r>
      <rPr>
        <sz val="10"/>
        <color rgb="FF000000"/>
        <rFont val="Arial"/>
      </rPr>
      <t xml:space="preserve"> (Olfers, 1818)</t>
    </r>
  </si>
  <si>
    <t xml:space="preserve">ouriço-preto </t>
  </si>
  <si>
    <t>Bahia, Espírito Santo, Minas Gerais, Sergipe</t>
  </si>
  <si>
    <t>Voss RS. 2015. Family Erethizontidae Bonaparte, 1845. In JL Patton, UFJ Pardiñas, &amp; G D’Elíıa (Eds.), Mammals of South America, Vol. 2, Rodents. The University of Chicago Press. pp. 786–804; Menezes FH, Feijó A, Fernandes-Ferreira H, Costa IR, Cordeiro-Estrela P. 2021. Integrative systematics of Neotropical porcupines of Coendou prehensilis complex (Rodentia: Erethizontidae). Journal of Zoological Systematics and Evolutionary Research 59: 2410-2439</t>
  </si>
  <si>
    <t>Coendou</t>
  </si>
  <si>
    <t>Caaporamys</t>
  </si>
  <si>
    <r>
      <rPr>
        <sz val="10"/>
        <color rgb="FF000000"/>
        <rFont val="Arial"/>
      </rPr>
      <t>Coendou (Caaporamys) melanurus</t>
    </r>
    <r>
      <rPr>
        <sz val="10"/>
        <color rgb="FF000000"/>
        <rFont val="Arial"/>
      </rPr>
      <t xml:space="preserve"> (Wagner, 1842)</t>
    </r>
  </si>
  <si>
    <t xml:space="preserve">ouriço-cacheiro </t>
  </si>
  <si>
    <t>roosmalenorum</t>
  </si>
  <si>
    <r>
      <rPr>
        <sz val="10"/>
        <color rgb="FF000000"/>
        <rFont val="Arial"/>
      </rPr>
      <t>Coendou (Caaporamys) roosmalenorum</t>
    </r>
    <r>
      <rPr>
        <sz val="10"/>
        <color rgb="FF000000"/>
        <rFont val="Arial"/>
      </rPr>
      <t xml:space="preserve"> Voss &amp; da Silva, 2001</t>
    </r>
  </si>
  <si>
    <t>Voss RS, Silva MNF. 2001. Revisionary notes on Neotropical porcupines (Rodentia: Erethizontidae). 2. A review of the Coendou vestitus group with descriptions of two new species from Amazonia. American Museum Novitates 3351: 1-36.</t>
  </si>
  <si>
    <t>Voss|Silva</t>
  </si>
  <si>
    <t>Menezes FH, Semedo TBF, Saldanha J, Garbino GST, Fernandes-Ferreira H, Cordeiro-Estrela P, da Costa IR. 2023. Phylogenetic relationships, distribution, and conservation of Roosmalens' dwarf porcupine, Coendou roosmalenorum Voss &amp; da Silva, 2001 (Rodentia, Erethizontidae). Zookeys 1179: 139-155.</t>
  </si>
  <si>
    <t>baturitensis</t>
  </si>
  <si>
    <r>
      <rPr>
        <sz val="10"/>
        <color rgb="FF000000"/>
        <rFont val="Arial"/>
      </rPr>
      <t xml:space="preserve">Coendou (Coendou) baturitensis </t>
    </r>
    <r>
      <rPr>
        <sz val="10"/>
        <color rgb="FF000000"/>
        <rFont val="Arial"/>
      </rPr>
      <t>Feijó &amp; Langguth, 2013</t>
    </r>
  </si>
  <si>
    <t xml:space="preserve">porco-espinho-de-baturité </t>
  </si>
  <si>
    <t>Feijó A, Langguth A. 2013. Mamíferos de médio e grande porte do nordeste do Brasil: distribuição e taxonomia, com descrição de novas espécies. Revista Nordestina de Biologia 22(1/2): 3-225.</t>
  </si>
  <si>
    <t>Ceará, Maranhão, Pará</t>
  </si>
  <si>
    <t>Feijó A, Langguth A. 2013. Mamíferos de médio e grande porte do nordeste do Brasil: distribuição e taxonomia, com descrição de novas espécies. Revista Nordestina de Biologia 22(1/2): 3-225; Menezes FH, Feijó A, Fernandes-Ferreira H, Costa IR, Cordeiro-Estrela P. 2021. Integrative systematics of Neotropical porcupines of Coendou prehensilis complex (Rodentia: Erethizontidae). Journal of Zoological Systematics and Evolutionary Research 59: 2410-2439</t>
  </si>
  <si>
    <r>
      <rPr>
        <sz val="10"/>
        <color rgb="FF000000"/>
        <rFont val="Arial"/>
      </rPr>
      <t>Coendou (Coendou) longicaudatus</t>
    </r>
    <r>
      <rPr>
        <sz val="10"/>
        <color rgb="FF000000"/>
        <rFont val="Arial"/>
      </rPr>
      <t xml:space="preserve"> Daudin, 1802</t>
    </r>
  </si>
  <si>
    <t>15, 25</t>
  </si>
  <si>
    <t>Daudin FM. 1802. Tableau des divisions, sous-divisions, ordres et genres de mammifères, par le Citoyen Lacepède; avec l’indication de toutes les espèces décrites par Buffon, et leur distribution dans chacun des genres. In B. G. Lacépède (Ed.), Histoire naturelle par Buffon 14 (pp. 143–195). P. Didot et Firmin Didot.</t>
  </si>
  <si>
    <t>Daudin</t>
  </si>
  <si>
    <t>Acre, Amapá, Amazonas, Bahia, Goiás, Mato Grosso, Mato Grosso do Sul, Minas Gerais, Pará, Piauí, Rondônia, Roraima</t>
  </si>
  <si>
    <t>Menezes FH, Feijó A, Fernandes-Ferreira H, Costa IR, Cordeiro-Estrela P. 2021. Integrative systematics of Neotropical porcupines of Coendou prehensilis complex (Rodentia: Erethizontidae). Journal of Zoological Systematics and Evolutionary Research 59: 2410-2439</t>
  </si>
  <si>
    <t>prehensilis</t>
  </si>
  <si>
    <r>
      <rPr>
        <sz val="10"/>
        <color rgb="FF000000"/>
        <rFont val="Arial"/>
      </rPr>
      <t>Coendou (Coendou) prehensilis</t>
    </r>
    <r>
      <rPr>
        <sz val="10"/>
        <color rgb="FF000000"/>
        <rFont val="Arial"/>
      </rPr>
      <t xml:space="preserve"> (Linnaeus, 1758)</t>
    </r>
  </si>
  <si>
    <t>16, 25</t>
  </si>
  <si>
    <t>Alagoas, Paraíba, Pernambuco</t>
  </si>
  <si>
    <t>Fr/Fo/Se</t>
  </si>
  <si>
    <t>Sphiggurus</t>
  </si>
  <si>
    <t>insidiosus</t>
  </si>
  <si>
    <r>
      <rPr>
        <sz val="10"/>
        <color rgb="FF000000"/>
        <rFont val="Arial"/>
      </rPr>
      <t>Coendou (Sphiggurus) insidiosus</t>
    </r>
    <r>
      <rPr>
        <sz val="10"/>
        <color rgb="FF000000"/>
        <rFont val="Arial"/>
      </rPr>
      <t xml:space="preserve"> (Olfers, 1818)</t>
    </r>
  </si>
  <si>
    <t>nycthemera</t>
  </si>
  <si>
    <r>
      <rPr>
        <sz val="10"/>
        <color rgb="FF000000"/>
        <rFont val="Arial"/>
      </rPr>
      <t>Coendou (Sphiggurus) nycthemera</t>
    </r>
    <r>
      <rPr>
        <sz val="10"/>
        <color rgb="FF000000"/>
        <rFont val="Arial"/>
      </rPr>
      <t xml:space="preserve"> (Olfers, 1818)</t>
    </r>
  </si>
  <si>
    <t>Menezes FH, Garbino GST, Semedo TBF, Lima M, Feijó A, Cordeiro-Estrela P, Costa IRD. 2020. Major range extensions for three species of porcupines (Rodentia: Erethizontidae: Coendou) from the Brazilian Amazon. Biota Neotropica 20: e20201030.</t>
  </si>
  <si>
    <t>speratus</t>
  </si>
  <si>
    <r>
      <rPr>
        <sz val="10"/>
        <color rgb="FF000000"/>
        <rFont val="Arial"/>
      </rPr>
      <t>Coendou (Sphiggurus) speratus</t>
    </r>
    <r>
      <rPr>
        <sz val="10"/>
        <color rgb="FF000000"/>
        <rFont val="Arial"/>
      </rPr>
      <t xml:space="preserve"> Mendes Pontes et al., 2013</t>
    </r>
  </si>
  <si>
    <t xml:space="preserve">cuandu-mirim </t>
  </si>
  <si>
    <t>Mendes-Pontes AR, Gadelha JR, Melo ERA, Sá FB, Loss AC, Caldara-Jr V, Costa LP, Leite YLR. 2013. A new species of porcupine, genus Coendou (Rodentia: Erethizontidae) from the Atlantic forest of northeastern Brazil. Zootaxa 3636: 421-438.</t>
  </si>
  <si>
    <t>Pontes|Gadelha|Melo|Sá|Loss|Caldara-Jr|Costa|Leite</t>
  </si>
  <si>
    <t>Alagoas, Pernambuco</t>
  </si>
  <si>
    <r>
      <rPr>
        <sz val="10"/>
        <color rgb="FF000000"/>
        <rFont val="Arial"/>
      </rPr>
      <t>Coendou (Sphiggurus) spinosus</t>
    </r>
    <r>
      <rPr>
        <sz val="10"/>
        <color rgb="FF000000"/>
        <rFont val="Arial"/>
      </rPr>
      <t xml:space="preserve"> (Cuvier, 1823)</t>
    </r>
  </si>
  <si>
    <t>Cuvier F. 1823. Examen des espèces du genre porc-épic, et formation des genres ou sous-genres Acanthion, Eréthizon, Sinéthère et Sphiggure. Mémoires du Muséum National d'Histoire Naturelle Paris 9: 413-437. [See Sherborn (1914) for date of publication.]</t>
  </si>
  <si>
    <t>F. Cuvier</t>
  </si>
  <si>
    <t>Espírito Santo, Minas Gerais, Rio de Janeiro, Paraná, Rio Grande do Sul, São Paulo, Santa Catarina</t>
  </si>
  <si>
    <t>ichillus</t>
  </si>
  <si>
    <r>
      <rPr>
        <sz val="10"/>
        <color rgb="FF000000"/>
        <rFont val="Arial"/>
      </rPr>
      <t xml:space="preserve">Coendou (Caaporamys) ichillus </t>
    </r>
    <r>
      <rPr>
        <sz val="10"/>
        <color rgb="FF000000"/>
        <rFont val="Arial"/>
      </rPr>
      <t>Voss &amp; da Silva, 2001</t>
    </r>
  </si>
  <si>
    <r>
      <rPr>
        <sz val="10"/>
        <color rgb="FF000000"/>
        <rFont val="Arial"/>
      </rPr>
      <t>Coendou (Sphiggurus) bicolor</t>
    </r>
    <r>
      <rPr>
        <sz val="10"/>
        <color rgb="FF000000"/>
        <rFont val="Arial"/>
      </rPr>
      <t xml:space="preserve"> (Tschudi, 1844)</t>
    </r>
  </si>
  <si>
    <t>Tschudi JJ. 1844. Untersuchungen über die Fauna Peruana. Therologie, [part 1:1–20; part 2:21–76]. St. Gallen: Scheitlin und Zollikofer. [See Sherborn 1922:cxxiv for dates of publication of parts.]</t>
  </si>
  <si>
    <t>Menezes FH, Garbino GST, Semedo TBF, Lima M, Feijó A, Cordeiro-Estrela P, Costa IRD. 2020. Major range extensions for three species of porcupines (Rodentia: Erethizontidae: Coendou) from the Brazilian Amazon. Biota Neotropica 20: e20201030</t>
  </si>
  <si>
    <t>Sciuromorpha</t>
  </si>
  <si>
    <t>Sciuridae</t>
  </si>
  <si>
    <t>Sciurillinae</t>
  </si>
  <si>
    <t>Sciurillus</t>
  </si>
  <si>
    <t>pusillus</t>
  </si>
  <si>
    <r>
      <rPr>
        <sz val="10"/>
        <color rgb="FF000000"/>
        <rFont val="Arial"/>
      </rPr>
      <t xml:space="preserve">Sciurillus pusillus </t>
    </r>
    <r>
      <rPr>
        <sz val="10"/>
        <color rgb="FF000000"/>
        <rFont val="Arial"/>
      </rPr>
      <t>(É. Geoffroy, 1803)</t>
    </r>
  </si>
  <si>
    <t>quatipuruzinho</t>
  </si>
  <si>
    <t>Geoffroy Saint- Hilaire É. 1803. Cata logue des mammifères du Muséum National d’Histoire Naturelle. Paris: publisher unknown, 272 pp.</t>
  </si>
  <si>
    <t>Vivo M, Carmignotto AP. 2015. Family Sciuridae G. Fischer, 1817, in Mammals of South America, Volume 2, Rodents, eds JL Patton, UFJ Pardiñas, and G D’Elía. Chicago, IL: The University of Chicago Press, 1–48.</t>
  </si>
  <si>
    <t>Sciurinae</t>
  </si>
  <si>
    <t>Sciurini</t>
  </si>
  <si>
    <t>Guerlinguetus</t>
  </si>
  <si>
    <t>aestuans</t>
  </si>
  <si>
    <r>
      <rPr>
        <sz val="10"/>
        <color rgb="FF000000"/>
        <rFont val="Arial"/>
      </rPr>
      <t>Guerlinguetus aestuans</t>
    </r>
    <r>
      <rPr>
        <sz val="10"/>
        <color rgb="FF000000"/>
        <rFont val="Arial"/>
      </rPr>
      <t xml:space="preserve"> (Linnaeus, 1766)</t>
    </r>
  </si>
  <si>
    <t>caxinguelê, serelepe, esquilo, quatipuru-pequeno</t>
  </si>
  <si>
    <t>Linnaeus C. 1766. Systema naturae per regna tria naturae, secundum classes, ordines, genera, species, cum characteribus, differentiis, synonymis, locis. Editio duodecima, reformata. Holmiae: Laurentii Salvii, 1:1– 532.</t>
  </si>
  <si>
    <t>Alagoas, Amapá, Amazonas, Mato Grosso, Pará, Paraíba, Pernambuco, Rondônia</t>
  </si>
  <si>
    <t>Abreu-Jr EF, Pavan SE, Tsuchiya MTN, Wilson DE, Percequillo AR, Maldonado JE. 2020. Museomics of tree squirrels: a dense taxon sampling of mitogenomes reveals hidden diversity, phenotypic convergence, and the need of a taxonomic overhaul. BMC Evol. Biol. 20, 1–25. doi:10.1186/s12862-020-01639-y</t>
  </si>
  <si>
    <r>
      <rPr>
        <sz val="10"/>
        <color rgb="FF000000"/>
        <rFont val="Arial"/>
      </rPr>
      <t>Guerlinguetus brasiliensis</t>
    </r>
    <r>
      <rPr>
        <sz val="10"/>
        <color rgb="FF000000"/>
        <rFont val="Arial"/>
      </rPr>
      <t xml:space="preserve"> (Gmelin, 1788)</t>
    </r>
  </si>
  <si>
    <t>Gmelin JF. 1788. Caroli a Lineeé . . . Systema naturae per regna tria naturae secundum classes ordines, genera,species com characteribus, differentiis, synonymis, locis. Editio decima tertia, aucta, reformata. Lipsiae: Georg. Emanuel. Beer, 1– 2 + 10 (unnumbered), 3– 500 pp.</t>
  </si>
  <si>
    <t>Gmelin</t>
  </si>
  <si>
    <t>Bahia, Espírito Santo, Mato Grosso, Minas Gerais, Pará, Paraná, Rio de Janeiro, Rio Grande do Sul, Santa Catarina, São Paulo</t>
  </si>
  <si>
    <t>Hadrosciurus</t>
  </si>
  <si>
    <t>ignitus</t>
  </si>
  <si>
    <r>
      <rPr>
        <sz val="10"/>
        <color rgb="FF000000"/>
        <rFont val="Arial"/>
      </rPr>
      <t>Hadrosciurus ignitus</t>
    </r>
    <r>
      <rPr>
        <sz val="10"/>
        <color rgb="FF000000"/>
        <rFont val="Arial"/>
      </rPr>
      <t xml:space="preserve"> (Gray, 1867)</t>
    </r>
  </si>
  <si>
    <t>quatipuru</t>
  </si>
  <si>
    <t>Gray JE. 1867. Synopsis of the species of American squirrels in the collection of the British Museum. Ann. Mag. Nat. Hist., ser. 3, 20:415– 34.</t>
  </si>
  <si>
    <t>igniventris</t>
  </si>
  <si>
    <r>
      <rPr>
        <sz val="10"/>
        <color rgb="FF000000"/>
        <rFont val="Arial"/>
      </rPr>
      <t>Hadrosciurus igniventris</t>
    </r>
    <r>
      <rPr>
        <sz val="10"/>
        <color rgb="FF000000"/>
        <rFont val="Arial"/>
      </rPr>
      <t xml:space="preserve"> (Wagner, 1842)</t>
    </r>
  </si>
  <si>
    <t>Wagner JA. 1842. Diagnosen neuer Arten brasilischer Säugthiere. Arch. Naturgesch. 8(1):356– 62.</t>
  </si>
  <si>
    <t>pyrrhinus</t>
  </si>
  <si>
    <r>
      <rPr>
        <sz val="10"/>
        <color rgb="FF000000"/>
        <rFont val="Arial"/>
      </rPr>
      <t>Hadrosciurus pyrrhinus</t>
    </r>
    <r>
      <rPr>
        <sz val="10"/>
        <color rgb="FF000000"/>
        <rFont val="Arial"/>
      </rPr>
      <t xml:space="preserve"> (Thomas, 1898)</t>
    </r>
  </si>
  <si>
    <t>Thomas O. 1898f. Descriptions of new mammals from South America. Ann. Mag. Nat. Hist., ser. 7, 2:265– 75.</t>
  </si>
  <si>
    <t>spadiceus</t>
  </si>
  <si>
    <r>
      <rPr>
        <sz val="10"/>
        <color rgb="FF000000"/>
        <rFont val="Arial"/>
      </rPr>
      <t>Hadrosciurus spadiceus</t>
    </r>
    <r>
      <rPr>
        <sz val="10"/>
        <color rgb="FF000000"/>
        <rFont val="Arial"/>
      </rPr>
      <t xml:space="preserve"> (Olfers, 1818)</t>
    </r>
  </si>
  <si>
    <t>Olfers, I. von. 1818. Bemerkungen zu Illiger’s Ueberblick der Säugthiere, nach ihrer Vertheilung über die Welttheile, rücksichtich der Südamericanischen Arten (Species). In Journal von Brasilien, odor vermischte Nachrichten auch Brasilien, auf wissenschaftlichen Reisen gesammelt, W. L. von Eschwege, 192– 237. In Neue Bibliothek der wichtigsten Reisebeschreibungen zur Erwiterung der Erd- und Völkerkunde; in Verbindung mit einigen anderen Gelehrten gesmmelt un herausgegben, ed. F. I. Bertuch. Weimar: Verlage des Landes- Industrie-Comptoirs, 15(2):xii + 304 pp., 6 plates.</t>
  </si>
  <si>
    <t>Acre, Amazonas, Mato Grosso, Mato Grosso do Sul, Pará, Rondônia</t>
  </si>
  <si>
    <t>Microsciurus</t>
  </si>
  <si>
    <t>flaviventer</t>
  </si>
  <si>
    <r>
      <rPr>
        <sz val="10"/>
        <color rgb="FF000000"/>
        <rFont val="Arial"/>
      </rPr>
      <t>"Microsciurus" flaviventer</t>
    </r>
    <r>
      <rPr>
        <sz val="10"/>
        <color rgb="FF000000"/>
        <rFont val="Arial"/>
      </rPr>
      <t xml:space="preserve"> (Gray, 1867)</t>
    </r>
  </si>
  <si>
    <t>quatipuruzinho-bigodeiro</t>
  </si>
  <si>
    <t>Supramyomorpha</t>
  </si>
  <si>
    <t>Myomorphi</t>
  </si>
  <si>
    <t>Cricetidae</t>
  </si>
  <si>
    <t>Sigmodontinae</t>
  </si>
  <si>
    <t>Akodontini</t>
  </si>
  <si>
    <t>Abrawayaomys</t>
  </si>
  <si>
    <t>ruschii</t>
  </si>
  <si>
    <r>
      <rPr>
        <sz val="10"/>
        <color rgb="FF000000"/>
        <rFont val="Arial"/>
      </rPr>
      <t xml:space="preserve">Abrawayaomys ruschii </t>
    </r>
    <r>
      <rPr>
        <sz val="10"/>
        <color rgb="FF000000"/>
        <rFont val="Arial"/>
      </rPr>
      <t>Cunha &amp; Cruz, 1979</t>
    </r>
  </si>
  <si>
    <t>rato-do-mato</t>
  </si>
  <si>
    <t>Cunha FLS, Cruz JF. 1979. Novo gênero de Cricetidae (Rodentia) de Castelo, Espírito Santo, Brasil. Boletim do Museu de Biologia Prof. Mello Leitão Ser. Zool. 96: 1– 5.</t>
  </si>
  <si>
    <t>Cunha|Cruz</t>
  </si>
  <si>
    <t>Percequillo AR., Braga CAC, Brandão MV, Abreu-Júnior EF, Gualda-Barros J, Lessa GM, Pires MRS, Hingst-Zaher E. 2017. The genus Abrawayaomys Cunha and Cruz, 1979 (Rodentia: Cricetidae: Sigmodontinae): geographic variation and species definition. Journal of Mammalogy, 98(2), 438–455. https://doi.org/10.1093/jmammal/gyw228</t>
  </si>
  <si>
    <t>Akodon</t>
  </si>
  <si>
    <r>
      <rPr>
        <sz val="10"/>
        <color rgb="FF000000"/>
        <rFont val="Arial"/>
      </rPr>
      <t>Akodon azarae</t>
    </r>
    <r>
      <rPr>
        <sz val="10"/>
        <color rgb="FF000000"/>
        <rFont val="Arial"/>
      </rPr>
      <t xml:space="preserve"> (Fischer, 1829)</t>
    </r>
  </si>
  <si>
    <t>rato-do-chão</t>
  </si>
  <si>
    <t>Fischer JB. 1829. Synopsis mammalium. JG Cottae, Stuttgardtiae.</t>
  </si>
  <si>
    <t>J.B. Fischer</t>
  </si>
  <si>
    <t>Patton JL, Pardiñas UFJ, D’Elía G. (Eds.) 2015. Mammals of South America, Volume 2, Rodents. Chicago and London: University of Chicago Press; Stutz NS, Hadler P, Cherem JJ, Pardiñas UFJ. 2020. Small mammal diversity in Semi-deciduous Seasonal Forest of the southernmost Brazilian Pampa: the importance of owl pellets for rapid inventories in human-changing ecosystems. Papéis Avulsos de Zoologia 60: e20206025.</t>
  </si>
  <si>
    <t>cursor</t>
  </si>
  <si>
    <r>
      <rPr>
        <sz val="10"/>
        <color rgb="FF000000"/>
        <rFont val="Arial"/>
      </rPr>
      <t>Akodon cursor</t>
    </r>
    <r>
      <rPr>
        <sz val="10"/>
        <color rgb="FF000000"/>
        <rFont val="Arial"/>
      </rPr>
      <t xml:space="preserve"> (Winge, 1887)</t>
    </r>
  </si>
  <si>
    <t>rato-da-mata</t>
  </si>
  <si>
    <t>Winge H. 1887 [1888]. Jordfunde og nulevende Gnavere (Rodentia) fra Lagoa Santa, Minas Geraes, Brasilien: med udsigt over gnavernes indbyrdes slaegtskab. E Museo Lundii, Kjöbenhavn 1(3):1– 178 + 8 pls. [Cited as either 1887 or 1888; handwritten year of publication given as “1887 (88)” in digital copy available on at http:// www .biodiversitylibrary .org /.]</t>
  </si>
  <si>
    <t>Winge</t>
  </si>
  <si>
    <t>Bahia, Minas Gerais, Paraíba, Pernambuco, Rio de Janeiro, São Paulo</t>
  </si>
  <si>
    <t>Patton JL, Pardiñas UFJ, D’Elía G. (Eds.) 2015. Mammals of South America, Volume 2, Rodents. Chicago and London: University of Chicago Press</t>
  </si>
  <si>
    <t>diauarum</t>
  </si>
  <si>
    <r>
      <rPr>
        <sz val="10"/>
        <color rgb="FF000000"/>
        <rFont val="Arial"/>
      </rPr>
      <t>Akodon diauarum</t>
    </r>
    <r>
      <rPr>
        <sz val="10"/>
        <color rgb="FF000000"/>
        <rFont val="Arial"/>
      </rPr>
      <t xml:space="preserve"> Brandão et al., 2022</t>
    </r>
  </si>
  <si>
    <t>rato-do-mato-de-diauarum</t>
  </si>
  <si>
    <t>Brandão MV, Carmignotto AP, Percequillo AR, Christoff AU, Mendes-Oliveira AC, Geise L. 2022. A new species of Akodon Meyen, 1833 (Rodentia: Cricetidae) from dry forests of the Amazonia-Cerrado transition. Zootaxa 5205(5): 401–435.</t>
  </si>
  <si>
    <t xml:space="preserve"> Brandão|Carmignotto|Percequillo|Christoff|Mendes-Oliveira|Geise</t>
  </si>
  <si>
    <t>kadiweu</t>
  </si>
  <si>
    <r>
      <rPr>
        <sz val="10"/>
        <color rgb="FF000000"/>
        <rFont val="Arial"/>
      </rPr>
      <t>Akodon kadiweu</t>
    </r>
    <r>
      <rPr>
        <sz val="10"/>
        <color rgb="FF000000"/>
        <rFont val="Arial"/>
      </rPr>
      <t xml:space="preserve"> Brandão et al., 2021</t>
    </r>
  </si>
  <si>
    <t>rato-do-mato-kadiwéu</t>
  </si>
  <si>
    <t>Brandão MV, Percequillo AR, D’Elía G, Paresque R, Carmignotto AP. 2021. A new species of Akodon Meyen, 1833 (Rodentia: Cricetidae: Sigmodontinae) endemic from the Brazilian Cerrado. Journal of Mammalogy 102(1):101–122. https://doi.org/10.1093/jmammal/gyaa126</t>
  </si>
  <si>
    <t xml:space="preserve"> Brandão|Percequillo|D'Elía|Paresque|Carmignotto</t>
  </si>
  <si>
    <t>Brandão MV, Percequillo AR, D’Elía G, Paresque R, Carmignotto AP. 2021. A new species of Akodon Meyen, 1833 (Rodentia: Cricetidae: Sigmodontinae) endemic from the Brazilian Cerrado. Journal of Mammalogy 102(1): 101-122</t>
  </si>
  <si>
    <t>lindberghi</t>
  </si>
  <si>
    <r>
      <rPr>
        <sz val="10"/>
        <color rgb="FF000000"/>
        <rFont val="Arial"/>
      </rPr>
      <t>Akodon lindberghi</t>
    </r>
    <r>
      <rPr>
        <sz val="10"/>
        <color rgb="FF000000"/>
        <rFont val="Arial"/>
      </rPr>
      <t xml:space="preserve"> Hershkovitz, 1990</t>
    </r>
  </si>
  <si>
    <t>Hershkovitz P. 1990. Mice of the Akodon boliviensis size class (Sigmodontinae, Cricetidae), with the description of two species from Brazil. Fieldiana: Zoology, new series 57: 1-35.</t>
  </si>
  <si>
    <t>Patton JL, Pardiñas UFJ, D’Elía G. (Eds.) 2015. Mammals of South America, Volume 2, Rodents. Chicago and London: University of Chicago Press; Machado FS, Lima IJ, Lopes APM, Moura AS, Abreu TCK. 2016. New occurrences and biological aspects to four species of rodents (Mammalia: Cricetidae) from Brazil. Revista Agroambiental 8:35-51.</t>
  </si>
  <si>
    <t>montensis</t>
  </si>
  <si>
    <r>
      <rPr>
        <sz val="10"/>
        <color rgb="FF000000"/>
        <rFont val="Arial"/>
      </rPr>
      <t>Akodon montensis</t>
    </r>
    <r>
      <rPr>
        <sz val="10"/>
        <color rgb="FF000000"/>
        <rFont val="Arial"/>
      </rPr>
      <t xml:space="preserve"> Thomas, 1913</t>
    </r>
  </si>
  <si>
    <t>Thomas O. 1913. New forms of Akodon and Phyllotis, and a new genus for “Akodon” teguina.Annals and Magazine of Natural History, including Zoology, Botany and Geology, London, Series 8 11: 404-409.</t>
  </si>
  <si>
    <t>Minas Gerais, Mato Grosso do Sul, Paraná, Rio de Janeiro, Rio Grande do Sul, Santa Catarina, São Paulo</t>
  </si>
  <si>
    <t>Brandão MV, Percequillo AR, D’Elía G, Paresque R, Carmignotto AP. 2021. A new species of Akodon Meyen, 1833 (Rodentia: Cricetidae: Sigmodontinae) endemic from the Brazilian Cerrado. Journal of Mammalogy 102(1): 101-122; Patton JL, Pardiñas UFJ, D’Elía G. (Eds.) 2015. Mammals of South America, Volume 2, Rodents. Chicago and London: University of Chicago Press; Rieger TT, Langguth A, Weimer T. 1995. Allozymic characterization and evolutionary relationships in the Brazilian Akodon cursor species group (Rodentia-Cricetidae). Rev. Bras. Gen. 33:283-295.</t>
  </si>
  <si>
    <r>
      <rPr>
        <sz val="10"/>
        <color rgb="FF000000"/>
        <rFont val="Arial"/>
      </rPr>
      <t xml:space="preserve">Akodon mystax </t>
    </r>
    <r>
      <rPr>
        <sz val="10"/>
        <color rgb="FF000000"/>
        <rFont val="Arial"/>
      </rPr>
      <t>Hershkovitz, 1998</t>
    </r>
  </si>
  <si>
    <t>rato-do-chão-do-Caparaó</t>
  </si>
  <si>
    <t>Hershkovitz P. 1998. Report on some sigmodontine rodents collected in southeastern Brazil with descriptions of a new genus and six new species. Bonner zoologische Beiträge 47: 193-256.</t>
  </si>
  <si>
    <t>paranaensis</t>
  </si>
  <si>
    <r>
      <rPr>
        <sz val="10"/>
        <color rgb="FF000000"/>
        <rFont val="Arial"/>
      </rPr>
      <t>Akodon paranaensis</t>
    </r>
    <r>
      <rPr>
        <sz val="10"/>
        <color rgb="FF000000"/>
        <rFont val="Arial"/>
      </rPr>
      <t xml:space="preserve"> Christoff et al., 2000</t>
    </r>
  </si>
  <si>
    <t>Christoff AU, Fagundes V, Sbalqueiro IJ, Mattevi MS, Yonenaga-Yassuda Y. 2000. Description of a new species of Akodon (Rodentia: Sigmodontinae) from southern Brazil. Journal of Mammalogy 81: 838-851.</t>
  </si>
  <si>
    <t>Christoff|Fagundes|Sbalqueiro|Mattevi|Yonenaga-Yassuda</t>
  </si>
  <si>
    <t>Patton JL, Pardiñas UFJ, D’Elía G. (Eds.) 2015. Mammals of South America, Volume 2, Rodents. Chicago and London: University of Chicago Press; de Vivo M, Carmignotto AP, Gregorin R, Higst-Zaher E, Iack-Ximenes GE, Miretzki M, Percequillo AP, Rollo, Jr. MM et al. 2011. Checklist dos mamíferos do Estado de São Paulo, Brasil. Biota Neotropica 11: vol. 1a.</t>
  </si>
  <si>
    <t>reigi</t>
  </si>
  <si>
    <r>
      <rPr>
        <sz val="10"/>
        <color rgb="FF000000"/>
        <rFont val="Arial"/>
      </rPr>
      <t>Akodon reigi</t>
    </r>
    <r>
      <rPr>
        <sz val="10"/>
        <color rgb="FF000000"/>
        <rFont val="Arial"/>
      </rPr>
      <t xml:space="preserve"> González, Langguth &amp; Oliveira, 1998</t>
    </r>
  </si>
  <si>
    <t>González EM, Langguth A, Oliveira LF. 1998. A new species of Akodon from Uruguay and southern Brazil (Mammalia: Rodentia: Sigmodontinae). Comunicaciones Zoológicas del Museo Nacional de Historia Natural, Montevideo 191: 1-8.</t>
  </si>
  <si>
    <t>González|Langguth|Oliveira</t>
  </si>
  <si>
    <t>sanctipaulensis</t>
  </si>
  <si>
    <r>
      <rPr>
        <sz val="10"/>
        <color rgb="FF000000"/>
        <rFont val="Arial"/>
      </rPr>
      <t>Akodon sanctipaulensis</t>
    </r>
    <r>
      <rPr>
        <sz val="10"/>
        <color rgb="FF000000"/>
        <rFont val="Arial"/>
      </rPr>
      <t xml:space="preserve"> Hershkovitz, 1990</t>
    </r>
  </si>
  <si>
    <t>toba</t>
  </si>
  <si>
    <r>
      <rPr>
        <sz val="10"/>
        <color rgb="FF000000"/>
        <rFont val="Arial"/>
      </rPr>
      <t>Akodon toba</t>
    </r>
    <r>
      <rPr>
        <sz val="10"/>
        <color rgb="FF000000"/>
        <rFont val="Arial"/>
      </rPr>
      <t xml:space="preserve"> Thomas, 1921</t>
    </r>
  </si>
  <si>
    <t>Thomas O. 1921. Two new Muridae discovered in Paraguay by the Marquis de Wavrin. Annals and Magazine of Natural History, including Zoology, Botany and Geology, London, Series 9 7: 177-179</t>
  </si>
  <si>
    <t>Bibimys</t>
  </si>
  <si>
    <t>labiosus</t>
  </si>
  <si>
    <r>
      <rPr>
        <sz val="10"/>
        <color rgb="FF000000"/>
        <rFont val="Arial"/>
      </rPr>
      <t>Bibimys labiosus</t>
    </r>
    <r>
      <rPr>
        <sz val="10"/>
        <color rgb="FF000000"/>
        <rFont val="Arial"/>
      </rPr>
      <t xml:space="preserve"> (Winge, 1887)</t>
    </r>
  </si>
  <si>
    <t>Minas Gerais, Paraná, Rio de Janeiro, Santa Catarina, Rio Grande do Sul, São Paulo</t>
  </si>
  <si>
    <t>Grazzini G, Mochi-Junior CM, Oliveira H, Pontes JS, Gatto-Almeida F, Tiepolo LM. 2015. Identidade, riqueza e abundância de pequenos mamíferos (Rodentia e Didelphimorphia) de área de floresta com araucária no Estado do Paraná, Brasil. Papéis Avulsos de Zoologia 55(15): 217-230; Patton JL, Pardiñas UFJ, D’Elía G. (Eds.) 2015. Mammals of South America, Volume 2, Rodents. Chicago and London: University of Chicago Press; Silveira LM, Peters FB, Jung DHM, Christoff AU. 2012. Registro de Bibimys Massoia, 1979 (Rodentia: Sigmodontinae) no sul do Brasil: distribuição geográfica e análise morfológica. XII Fórum de Pesquisa Científica e Tecnológica - ULBRA. Disponível em http://www.conferencias.ulbra.br/index.php/fpu/xiifp/paper/view/390. Acessado em 16 de novembro de 2023.</t>
  </si>
  <si>
    <t>Blarinomys</t>
  </si>
  <si>
    <t>breviceps</t>
  </si>
  <si>
    <r>
      <rPr>
        <sz val="10"/>
        <color rgb="FF000000"/>
        <rFont val="Arial"/>
      </rPr>
      <t>Blarinomys breviceps</t>
    </r>
    <r>
      <rPr>
        <sz val="10"/>
        <color rgb="FF000000"/>
        <rFont val="Arial"/>
      </rPr>
      <t xml:space="preserve"> (Winge, 1887)</t>
    </r>
  </si>
  <si>
    <t>Bahia, Espírito Santo, Minas Gerais, Rio de Janeiro, São Paulo</t>
  </si>
  <si>
    <t>Brucepattersonius</t>
  </si>
  <si>
    <t>griserufescens</t>
  </si>
  <si>
    <r>
      <rPr>
        <sz val="10"/>
        <color rgb="FF000000"/>
        <rFont val="Arial"/>
      </rPr>
      <t>Brucepattersonius griserufescens</t>
    </r>
    <r>
      <rPr>
        <sz val="10"/>
        <color rgb="FF000000"/>
        <rFont val="Arial"/>
      </rPr>
      <t xml:space="preserve"> Hershkovitz, 1998</t>
    </r>
  </si>
  <si>
    <t>Hershkovitz P. 1998. Report on some sigmodontine rodents collected in southeastern Brazil with descriptions of new genus and six new species. Bonner Zoologische Beiträge 47: 193–256.</t>
  </si>
  <si>
    <t>Abreu EF, Jung DMH, Christoff AU, Valiati VH, Jansa SA, Percequillo AR. 2021. Systematics of Brucepattersonius Hershkovitz, 1998 (Rodentia, Sigmodontinae): molecular species delimitation and morphological analyses suggest an overestimation in species diversity. Systematics and Biodiversity 19(6): 544-570; Patton JL, Pardiñas UFJ, D’Elía G. (Eds.) 2015. Mammals of South America, Volume 2, Rodents. Chicago and London: University of Chicago Press</t>
  </si>
  <si>
    <r>
      <rPr>
        <sz val="10"/>
        <color rgb="FF000000"/>
        <rFont val="Arial"/>
      </rPr>
      <t>Brucepattersonius iheringi</t>
    </r>
    <r>
      <rPr>
        <sz val="10"/>
        <color rgb="FF000000"/>
        <rFont val="Arial"/>
      </rPr>
      <t xml:space="preserve"> (Thomas, 1896)</t>
    </r>
  </si>
  <si>
    <t>Thomas O. 1896. On new small mammals from the Neotropical region. Annals and Magazine of Natural History, Series 6, 18:106, 301-314. 10.1080/00222939608680459</t>
  </si>
  <si>
    <t>nebulosus</t>
  </si>
  <si>
    <r>
      <rPr>
        <sz val="10"/>
        <color rgb="FF000000"/>
        <rFont val="Arial"/>
      </rPr>
      <t>Brucepattersonius nebulosus</t>
    </r>
    <r>
      <rPr>
        <sz val="10"/>
        <color rgb="FF000000"/>
        <rFont val="Arial"/>
      </rPr>
      <t xml:space="preserve"> Abreu-Júnior et al., 2019</t>
    </r>
  </si>
  <si>
    <t>Abreu-Júnior EF, Percequillo AR. 2019. Small mammals of the Estação Ecológica de Bananal, southeastern Atlantic Forest, Brazil, with description of a new species of Brucepattersonius (Rodentia, Sigmodontinae). Arquivos de  Zoologia 50:1–116.</t>
  </si>
  <si>
    <t>Abreu-Júnior|Vilela|Christoff|Valiati|Percequillo</t>
  </si>
  <si>
    <t>Abreu EF, Jung DMH, Christoff AU, Valiati VH, Jansa SA, Percequillo AR. 2021. Systematics of Brucepattersonius Hershkovitz, 1998 (Rodentia, Sigmodontinae): molecular species delimitation and morphological analyses suggest an overestimation in species diversity. Systematics and Biodiversity 19(6): 544-570; Abreu-Júnior EF, Percequillo AR. 2019. Small mammals of the Estação Ecológica de Bananal, southeastern Atlantic Forest, Brazil, with description of a new species of Brucepattersonius  (Rodentia, Sigmodontinae). Arquivos de Zoologia 50(1): 1-116</t>
  </si>
  <si>
    <t>soricinus</t>
  </si>
  <si>
    <r>
      <rPr>
        <sz val="10"/>
        <color rgb="FF000000"/>
        <rFont val="Arial"/>
      </rPr>
      <t xml:space="preserve">Brucepattersonius soricinus </t>
    </r>
    <r>
      <rPr>
        <sz val="10"/>
        <color rgb="FF000000"/>
        <rFont val="Arial"/>
      </rPr>
      <t>Hershkovitz, 1998</t>
    </r>
  </si>
  <si>
    <t>Minas Gerais, Paraná, São Paulo</t>
  </si>
  <si>
    <t>Castoria</t>
  </si>
  <si>
    <t>angustidens</t>
  </si>
  <si>
    <r>
      <rPr>
        <sz val="10"/>
        <color rgb="FF000000"/>
        <rFont val="Arial"/>
      </rPr>
      <t>Castoria angustidens</t>
    </r>
    <r>
      <rPr>
        <sz val="10"/>
        <color rgb="FF000000"/>
        <rFont val="Arial"/>
      </rPr>
      <t xml:space="preserve"> (Winge, 1887)</t>
    </r>
  </si>
  <si>
    <t>Pardiñas UFJ, Geise L, Ventura K, Lessa G. 2016. A new genus for Habrothrix angustidens and Akodon serrensis (Rodentia, Cricetidae): again paleontology meets neontology in the legacy of Lund. Mastozoología Neotropical 23(1): 93-115; Patton JL, Pardiñas UFJ, D’Elía G. (Eds.) 2015. Mammals of South America, Volume 2, Rodents. Chicago and London: University of Chicago Press</t>
  </si>
  <si>
    <t>Deltamys</t>
  </si>
  <si>
    <t>araucaria</t>
  </si>
  <si>
    <r>
      <rPr>
        <sz val="10"/>
        <color rgb="FF000000"/>
        <rFont val="Arial"/>
      </rPr>
      <t xml:space="preserve">Deltamys araucaria </t>
    </r>
    <r>
      <rPr>
        <sz val="10"/>
        <color rgb="FF000000"/>
        <rFont val="Arial"/>
      </rPr>
      <t>Quintela et al., 2017</t>
    </r>
  </si>
  <si>
    <t>Quintela FM., Bertuol F, González EM, Cordeiro-Estrela P, Freitas TRO, Goncalves GL. 2017. A new species of Deltamys Thomas, 1917 (Rodentia: Cricetidae) endemic to the southern Brazilian Araucaria Forest and notes on the expanded phylogeographic scenario of D. kempi. Zootaxa 4294(1): 71-92.</t>
  </si>
  <si>
    <t>Quintela|Bertuol|González|Cordeiro-Estrela|Freitas|Gonçalves</t>
  </si>
  <si>
    <t>Quintela FM, Bertuol F, González EM, Cordeiro-Estrela P, Freitas TRO, Gonçalves GL. 2017. A new species of Deltamys Thomas, 1917 (Rodentia: Cricetidae) endemic to the southern Brazilian Araucaria Forest and notes on the expanded phylogeographic scenario of D. kempi. Zootaxa 4294(1): 71-92</t>
  </si>
  <si>
    <t>kempi</t>
  </si>
  <si>
    <r>
      <rPr>
        <sz val="10"/>
        <color rgb="FF000000"/>
        <rFont val="Arial"/>
      </rPr>
      <t>Deltamys kempi</t>
    </r>
    <r>
      <rPr>
        <sz val="10"/>
        <color rgb="FF000000"/>
        <rFont val="Arial"/>
      </rPr>
      <t xml:space="preserve"> Thomas, 1917</t>
    </r>
  </si>
  <si>
    <t>Thomas O. 1917. On small mammals from the delta of the Parana. Annals and Magazine of Natural History, including Zoology, Botany and Geology, London, Series 8, 20: 95-100.</t>
  </si>
  <si>
    <t>Gyldenstolpia</t>
  </si>
  <si>
    <t>planaltensis</t>
  </si>
  <si>
    <r>
      <rPr>
        <sz val="10"/>
        <color rgb="FF000000"/>
        <rFont val="Arial"/>
      </rPr>
      <t>Gyldenstolpia planaltensis</t>
    </r>
    <r>
      <rPr>
        <sz val="10"/>
        <color rgb="FF000000"/>
        <rFont val="Arial"/>
      </rPr>
      <t xml:space="preserve"> (Avila-Pires, 1972)</t>
    </r>
  </si>
  <si>
    <t>Avila-Pires FD. 1972. A new subspecies of Kunsia fronto (Winge, 1888) from Brazil (Rodentia, Cricetidae). Revista Brasileira de Biologia 32(3): 419-422.</t>
  </si>
  <si>
    <t>Ávila-Pires</t>
  </si>
  <si>
    <t>Distrito Federal, Mato Grosso</t>
  </si>
  <si>
    <t>Ávila-Pires FD. 1972. A new subspecies of Kunsia fronto (Winge, 1888) from Brazil (Rodentia, Cricetidae). Revista Brasileira de Biologia 32(3): 419-422; Patton JL, Pardiñas UFJ, D’Elía G. (Eds.) 2015. Mammals of South America, Volume 2, Rodents. Chicago and London: University of Chicago Press</t>
  </si>
  <si>
    <t>Juscelinomys</t>
  </si>
  <si>
    <t>candango</t>
  </si>
  <si>
    <r>
      <rPr>
        <sz val="10"/>
        <color rgb="FF000000"/>
        <rFont val="Arial"/>
      </rPr>
      <t>Juscelinomys candango</t>
    </r>
    <r>
      <rPr>
        <sz val="10"/>
        <color rgb="FF000000"/>
        <rFont val="Arial"/>
      </rPr>
      <t xml:space="preserve"> Moojen, 1965</t>
    </r>
  </si>
  <si>
    <t>rato-candango</t>
  </si>
  <si>
    <t>Moojen J. 1965. Nôvo gênero de Cricetidae do Brasil Central (Glires, Mammalia). Revista Brasileira de Biologia 25(3): 281-285.</t>
  </si>
  <si>
    <t>Distrito Federal</t>
  </si>
  <si>
    <t>Moojen J. 1965. Nôvo gênero de Cricetidae do Brasil Central (Glires, Mammalia). Revista Brasileira de Biologia 25(3): 281-285; Patton JL, Pardiñas UFJ, D’Elía G. (Eds.) 2015. Mammals of South America, Volume 2, Rodents. Chicago and London: University of Chicago Press</t>
  </si>
  <si>
    <t>EX</t>
  </si>
  <si>
    <t>Kunsia</t>
  </si>
  <si>
    <t>tomentosus</t>
  </si>
  <si>
    <r>
      <rPr>
        <sz val="10"/>
        <color rgb="FF000000"/>
        <rFont val="Arial"/>
      </rPr>
      <t>Kunsia tomentosus</t>
    </r>
    <r>
      <rPr>
        <sz val="10"/>
        <color rgb="FF000000"/>
        <rFont val="Arial"/>
      </rPr>
      <t xml:space="preserve"> (Lichtenstein, 1830)</t>
    </r>
  </si>
  <si>
    <t>Lichtenstein H. 1830. Darstellungen neuer oder wenig bekannte Säugethiere Abbildungen und Beschreibungen von fünf und sechzig Arten und füntzig colorirten Steindrucktafeln nach den Originalen des Zoologischen Museum der Universität zu Berlin. C. G. Luderitz, Berlin. Unpaginated text belonging to 50 plates. [Lichtenstein’s Darstellungen was published in parts from 1827 to 1834; see Sherborn 1922:lxxxi for publication dates of plate sets.]</t>
  </si>
  <si>
    <t>página sem numeração + pl. 33, fig. 1</t>
  </si>
  <si>
    <t>Amazonas, Goiás, Minas Gerais, Mato Grosso, Rondônia</t>
  </si>
  <si>
    <t>Hershkovitz P. 1966. South American swamp and fossorial rats of the scapteromyine group (Cricetinae, Muridae) with comments on the glans penis in murid taxonomy. Zeitschrift für Säugetierkunde 31: 81-149; Patton JL, Pardiñas UFJ, D’Elía G. (Eds.) 2015. Mammals of South America, Volume 2, Rodents. Chicago and London: University of Chicago Press</t>
  </si>
  <si>
    <t>Necromys</t>
  </si>
  <si>
    <t>lasiurus</t>
  </si>
  <si>
    <r>
      <rPr>
        <sz val="10"/>
        <color rgb="FF000000"/>
        <rFont val="Arial"/>
      </rPr>
      <t>Necromys lasiurus</t>
    </r>
    <r>
      <rPr>
        <sz val="10"/>
        <color rgb="FF000000"/>
        <rFont val="Arial"/>
      </rPr>
      <t xml:space="preserve"> (Lund, 1840)</t>
    </r>
  </si>
  <si>
    <t>rato-do-mato, pixuna, caxexo</t>
  </si>
  <si>
    <t>Lund PW. 1840. Tillaeg til de to sidste Afhandlinger over Brasiliens Dyreverden för sidste Jorgomvaeltning. Lagoa Santa, den 4de April 1839. K. Danske Vidensk. Selskabs Naturv. Math. Afhandl. 3: 1-24, 3 pls. [Preprint of Lund PW. 1841. Tillaeg til de to sidste afhandlinger over Brasiliens Dyreverden för sidste Jordomvaeltning. Lagoa Santa den 4de April 1839. K. Danske Vidensk. Selskabs Naturv. Math. Afhandl. 8: 273-296, pls. 25-27.]</t>
  </si>
  <si>
    <t>50 [280]</t>
  </si>
  <si>
    <t>Alagoas, Amapá, Ceará, Distrito Federal, Espírito Santo, Goiás, Maranhão, Minas Gerais, Mato Grosso do Sul, Mato Grosso, Pará, Paraíba, Pernambuco, Piauí, Paraná, Rio de Janeiro, Rio Grande do Sul, Santa Catarina, Sergipe, São Paulo, Tocantins</t>
  </si>
  <si>
    <t>Beltrão-Mendes R, Cunha MA, Silva C, Bastos PCR, Ruiz-Esparza J, Brandão MV, Rocha PA, Ferrari SF. 2020. Non-volant mammals of the Ibura National Forest, northeastern Brazil. Acta Scientiarum 42: e49958; Bezerra AMR, Castiglia R, Pereira LG, Moreira JC, Bonvicino CR. 2020. Molecular systematics of the genus Necromys (Rodentia: Cricetidae: Sigmodontinae) reveals two cryptic and syntopic species in western Cerrado of Brazil. Zoologischer Anzeiger 285: 147-158; Carmignotto AP, Aires CC. 2011. Mamíferos não voadores (Mammalia) da Estação Ecológica Serra Geral do Tocantins. Biota Neotropica 11(1): 307-322; Libardi GS. 2013. Variação não-geográfica em Necromys lasiurus (Lund, 1840) (Cricetidae: Sigmodontinae) no Brasil. Dissertação de Mestrado. Piracicaba: Universidade de São Paulo; Oliveira FF, Langguth A. 2004. Pequenos mamíferos (Didelphimorphia e Rodentia) de Paraíba e Pernambuco, Brasil. Revista Nordestina de Biologia 18(2): 19-86; Patton JL, Pardiñas UFJ, D’Elía G. (Eds.) 2015. Mammals of South America, Volume 2, Rodents. Chicago and London: University of Chicago Press. Espécimes revisados por GSL: USNM 394244 (AP); UFES 259 (ES); MZUSP 30288 (PI)</t>
  </si>
  <si>
    <t>lenguarum</t>
  </si>
  <si>
    <r>
      <rPr>
        <sz val="10"/>
        <color rgb="FF000000"/>
        <rFont val="Arial"/>
      </rPr>
      <t>Necromys lenguarum</t>
    </r>
    <r>
      <rPr>
        <sz val="10"/>
        <color rgb="FF000000"/>
        <rFont val="Arial"/>
      </rPr>
      <t xml:space="preserve"> (Thomas, 1898)</t>
    </r>
  </si>
  <si>
    <t>desconhecido</t>
  </si>
  <si>
    <t>Thomas O. 1898. Descriptions of new mammals from South America. Annals and Magazine of Natural History, including Zoology, Botany and Geology, London, Series 7 2: 265-275.</t>
  </si>
  <si>
    <t>Bezerra AMR, Castiglia R, Pereira LG, Moreira JC, Bonvicino CR. 2020. Molecular systematics of the genus Necromys (Rodentia: Cricetidae: Sigmodontinae) reveals two cryptic and syntopic species in western Cerrado of Brazil. Zoologischer Anzeiger 285: 147-158</t>
  </si>
  <si>
    <t>Oxymycterus</t>
  </si>
  <si>
    <t>amazonicus</t>
  </si>
  <si>
    <r>
      <rPr>
        <sz val="10"/>
        <color rgb="FF000000"/>
        <rFont val="Arial"/>
      </rPr>
      <t>Oxymycterus amazonicus</t>
    </r>
    <r>
      <rPr>
        <sz val="10"/>
        <color rgb="FF000000"/>
        <rFont val="Arial"/>
      </rPr>
      <t xml:space="preserve"> Hershkovitz, 1994</t>
    </r>
  </si>
  <si>
    <t>rato-do-brejo</t>
  </si>
  <si>
    <t>Hershkovitz P. 1994. The description of a new species of South American Hocicudo, or long-nose mouse genus Oxymycterus (Sigmodontinae, Muroidea), with a critical review of the generic content. Fieldiana: Zoololgy, new series 79: 1-43.</t>
  </si>
  <si>
    <t>caparaoe</t>
  </si>
  <si>
    <r>
      <rPr>
        <sz val="10"/>
        <color rgb="FF000000"/>
        <rFont val="Arial"/>
      </rPr>
      <t>Oxymycterus caparaoe</t>
    </r>
    <r>
      <rPr>
        <sz val="10"/>
        <color rgb="FF000000"/>
        <rFont val="Arial"/>
      </rPr>
      <t xml:space="preserve"> Hershkovitz, 1998</t>
    </r>
  </si>
  <si>
    <t>dasytrichus</t>
  </si>
  <si>
    <r>
      <rPr>
        <sz val="10"/>
        <color rgb="FF000000"/>
        <rFont val="Arial"/>
      </rPr>
      <t>Oxymycterus dasytrichus</t>
    </r>
    <r>
      <rPr>
        <sz val="10"/>
        <color rgb="FF000000"/>
        <rFont val="Arial"/>
      </rPr>
      <t xml:space="preserve"> (Schinz, 1821)</t>
    </r>
  </si>
  <si>
    <t>Schinz HR. 1821. Das Thierreich eingetheilt nach dem Bau der Thiere als Grundlage ihrer Naturgeschichte und der vergleichenden Anatomie von dem Herrn Ritter von Cuvier. Erster band. Säugethiere und Vogél. J. G. Cotta’schen Buchhandlungh, Stuttgart und Tübingen.</t>
  </si>
  <si>
    <t>Alagoas, Bahia, Espírito Santo, Goiás, Minas Gerais, Pernambuco, Paraná, Rio de Janeiro, Santa Catarina, Sergipe, São Paulo</t>
  </si>
  <si>
    <t>Patton JL, Pardiñas UFJ, D’Elía G. (Eds.) 2015. Mammals of South America, Volume 2, Rodents. Chicago and London: University of Chicago Press; Peçanha WT, Quintela FM, Ribas LEJ, Althoff SL, Maestri R, Gonçalves GL, Freitas TRO. 2019. A new species of Oxymycterus (Rodentia: Cricetidae: Sigmodontinae) from a transitional area of Cerrado – Atlantic Forest in southeastern Brazil. Journal of Mammalogy 100(2): 578-598</t>
  </si>
  <si>
    <t>delator</t>
  </si>
  <si>
    <r>
      <rPr>
        <sz val="10"/>
        <color rgb="FF000000"/>
        <rFont val="Arial"/>
      </rPr>
      <t>Oxymycterus delator</t>
    </r>
    <r>
      <rPr>
        <sz val="10"/>
        <color rgb="FF000000"/>
        <rFont val="Arial"/>
      </rPr>
      <t xml:space="preserve"> Thomas, 1903</t>
    </r>
  </si>
  <si>
    <t>Thomas O. 1903. New forms of Sciurus, Oxymycterus, Kannabateomys, Proechimys, Dasyprocta, and Caluromys from South America. Annals and Magazine of Natural History, including Zoology, Botany and Geology, London, Series 7 2: 487-493.</t>
  </si>
  <si>
    <t>Bahia, Ceará, Goiás, Minas Gerais, Mato Grosso, Mato Grosso do Sul, Piauí, Paraná, São Paulo, Tocantins</t>
  </si>
  <si>
    <t>Patton JL, Pardiñas UFJ, D’Elía G. (Eds.) 2015. Mammals of South America, Volume 2, Rodents. Chicago and London: University of Chicago Press; Tomas WM, Antunes PC, Bordignon MO, Camilo AR, Campos Z, Camargo G, Carvalho LFAC, Cunha NL, Fischer E, Godoi MN, Hannibal W, Mourão G, Rimoli J, Santos CF, Silveira M, Tomas MA. 2017. Checklist of mammals from Mato Grosso do Sul, Brazil. Iheringia, série Zoologia 107(supl.): e2017155</t>
  </si>
  <si>
    <t>inca</t>
  </si>
  <si>
    <r>
      <rPr>
        <sz val="10"/>
        <color rgb="FF000000"/>
        <rFont val="Arial"/>
      </rPr>
      <t>Oxymycterus inca</t>
    </r>
    <r>
      <rPr>
        <sz val="10"/>
        <color rgb="FF000000"/>
        <rFont val="Arial"/>
      </rPr>
      <t xml:space="preserve"> Thomas, 1900</t>
    </r>
  </si>
  <si>
    <t>Thomas O. 1900. Descriptions of new rodents from western South America. Annals and Magazine of Natural History, including Zoology, Botany and Geology, London, Series 7 6: 383-387.</t>
  </si>
  <si>
    <t>Patton JL, Pardiñas UFJ, D’Elía G. (Eds.) 2015. Mammals of South America, Volume 2, Rodents. Chicago and London: University of Chicago Press; Abreu-Júnior EF, Freitas MA, Lapenta MJ, Venâncio NM, França DPF, Percequillo AR. 2016. Marsupials and rodents  (Didelphimorphia and Rodentia) of upper Rio Acre, with new data on Oxymycterus inca Thomas, 1900 from Brazil. Check List 12: 1956.</t>
  </si>
  <si>
    <t>itapeby</t>
  </si>
  <si>
    <r>
      <rPr>
        <sz val="10"/>
        <color rgb="FF000000"/>
        <rFont val="Arial"/>
      </rPr>
      <t>Oxymycterus itapeby</t>
    </r>
    <r>
      <rPr>
        <sz val="10"/>
        <color rgb="FF000000"/>
        <rFont val="Arial"/>
      </rPr>
      <t xml:space="preserve"> Peçanha et al., 2019</t>
    </r>
  </si>
  <si>
    <t>Peçanha WT, Quintela FM, Jorge Ribas LE, Althoff SL, Maestri R, Gonçalves GL, Freitas TRO. 2019. A new species of Oxymycterus (Rodentia: Cricetidae: Sigmodontinae) from a transitional area of Cerrado-Atlantic Forest in southeastern Brazil. Journal of Mammalogy 100(2): 578-598.</t>
  </si>
  <si>
    <t>Peçanha|Quintela|Ribas|Althoff|Maestri|Gonçalves|Freitas</t>
  </si>
  <si>
    <t>Peçanha WT, Quintela FM, Ribas LEJ, Althoff SL, Maestri R, Gonçalves GL, Freitas TRO. 2019. A new species of Oxymycterus (Rodentia: Cricetidae: Sigmodontinae) from a transitional area of Cerrado – Atlantic Forest in southeastern Brazil. Journal of Mammalogy 100(2): 578-598</t>
  </si>
  <si>
    <t>nasutus</t>
  </si>
  <si>
    <r>
      <rPr>
        <sz val="10"/>
        <color rgb="FF000000"/>
        <rFont val="Arial"/>
      </rPr>
      <t>Oxymycterus nasutus</t>
    </r>
    <r>
      <rPr>
        <sz val="10"/>
        <color rgb="FF000000"/>
        <rFont val="Arial"/>
      </rPr>
      <t xml:space="preserve"> (Waterhouse, 1837)</t>
    </r>
  </si>
  <si>
    <t>Waterhouse GR. 1837. Characters of new species of the genus Mus, from the collection of Mr. Darwin. Proceedings of the Zoological Society of London, part V: 15-21, 27-32.</t>
  </si>
  <si>
    <t>Waterhouse</t>
  </si>
  <si>
    <t>Paraná, Rio Grande do Sul,  Santa Catarina</t>
  </si>
  <si>
    <t>Patton JL, Pardiñas UFJ, D’Elía G. (Eds.) 2015. Mammals of South America, Volume 2, Rodents. Chicago and London: University of Chicago Press; Peçanha WT, Quintela FM, Ribas LEJ, Althoff SL, Maestri R, Gonçalves GL, Freitas TRO. 2019. A new species of Oxymycterus (Rodentia: Cricetidae: Sigmodontinae) from a transitional area of Cerrado – Atlantic Forest in southeastern Brazil. Journal of Mammalogy 100(2): 578-598; Stutz NS, Hadler P, Cherem JJ, Pardiñas UFJ. 2020. Small mammal diversity in Semi-deciduous Seasonal Forest of the southernmost Brazilian Pampa: the importance of owl pellets for rapid inventories in human-changing ecosystems. Papéis Avulsos de Zoologia 60: e20206025.</t>
  </si>
  <si>
    <t>quaestor</t>
  </si>
  <si>
    <r>
      <rPr>
        <sz val="10"/>
        <color rgb="FF000000"/>
        <rFont val="Arial"/>
      </rPr>
      <t>Oxymycterus quaestor</t>
    </r>
    <r>
      <rPr>
        <sz val="10"/>
        <color rgb="FF000000"/>
        <rFont val="Arial"/>
      </rPr>
      <t xml:space="preserve"> Thomas, 1903</t>
    </r>
  </si>
  <si>
    <t>Thomas O. 1903. New species of Oxymycterus, Thrichomys, and Ctenomys from South America. Annals and Magazine of Natural History, including Zoology, Botany and Geology, London, Series 7 11: 226-229.</t>
  </si>
  <si>
    <t>Patton JL, Pardiñas UFJ, D’Elía G. (Eds.) 2015. Mammals of South America, Volume 2, Rodents. Chicago and London: University of Chicago Press; Peçanha WT, Quintela FM, Althoff SL, Oliveira JA, Gonçalves PR, Jung DMH, Christoff AU, Gonçalves GL, Freitas TRO. 2020. Genetic and morphological variation of Oxymycterus (Rodentia: Sigmodontinae) in the Brazilian Atlantic Forest. Journal of Mammalogy 101: 1561-1577.</t>
  </si>
  <si>
    <r>
      <rPr>
        <sz val="10"/>
        <color rgb="FF000000"/>
        <rFont val="Arial"/>
      </rPr>
      <t>Oxymycterus rufus</t>
    </r>
    <r>
      <rPr>
        <sz val="10"/>
        <color rgb="FF000000"/>
        <rFont val="Arial"/>
      </rPr>
      <t xml:space="preserve"> (G. Fischer, 1814)</t>
    </r>
  </si>
  <si>
    <t>Fischer G. 1814. Zoognosia tabulis synopticis illustrata. Volumen tertium. Quadrupedum reliquorum, cetorum et montrymatum descriptionem continens. Nicolai Sergeidis Vsevolozsky, Mosquae [Moscow].</t>
  </si>
  <si>
    <t>G. Fischer</t>
  </si>
  <si>
    <t>Scapteromys</t>
  </si>
  <si>
    <t>aquaticus</t>
  </si>
  <si>
    <r>
      <rPr>
        <sz val="10"/>
        <color rgb="FF000000"/>
        <rFont val="Arial"/>
      </rPr>
      <t>Scapteromys aquaticus</t>
    </r>
    <r>
      <rPr>
        <sz val="10"/>
        <color rgb="FF000000"/>
        <rFont val="Arial"/>
      </rPr>
      <t xml:space="preserve"> Thomas, 1920</t>
    </r>
  </si>
  <si>
    <t>rato-d'água</t>
  </si>
  <si>
    <t>Thomas O. 1920. New species of Reithrodon, Abrocoma, and Scapteromys from Argentina. Annals and Magazine of Natural History, including Zoology, Botany and Geology, London, Series 9 5: 473-478.</t>
  </si>
  <si>
    <t>meridionalis</t>
  </si>
  <si>
    <r>
      <rPr>
        <sz val="10"/>
        <color rgb="FF000000"/>
        <rFont val="Arial"/>
      </rPr>
      <t>Scapteromys meridionalis</t>
    </r>
    <r>
      <rPr>
        <sz val="10"/>
        <color rgb="FF000000"/>
        <rFont val="Arial"/>
      </rPr>
      <t xml:space="preserve"> Quintela et al., 2014</t>
    </r>
  </si>
  <si>
    <t>Quintela FM, Gonçalves GL, Althoff SL, Sbalqueiro IJ, Oliveira LFB, Freitas TRO. 2014. A new species of swamp rat of the genus Scapteromys Waterhouse, 1837 (Rodentia: Sigmodontinae) endemic to the Araucaria angustifolia forest in southern Brazil. Zootaxa 381: 207-225.</t>
  </si>
  <si>
    <t>Quintela|Gonçalves|Althoff|Sbalqueiro|Oliveira|Freitas</t>
  </si>
  <si>
    <t>Quintela FM, Gonçalves GL, Althoff SL, Sbalqueiro IJ, Oliveira LFB, Freitas TRO. 2014. A new species of swamp rat of the genus Scapteromys Waterhouse, 1837 (Rodentia: Sigmodontinae) endemic to Araucaria angustifolia Forest in Southern Brazil. Zootaxa 3811(2): 207-225</t>
  </si>
  <si>
    <t>tumidus</t>
  </si>
  <si>
    <r>
      <rPr>
        <sz val="10"/>
        <color rgb="FF000000"/>
        <rFont val="Arial"/>
      </rPr>
      <t>Scapteromys tumidus</t>
    </r>
    <r>
      <rPr>
        <sz val="10"/>
        <color rgb="FF000000"/>
        <rFont val="Arial"/>
      </rPr>
      <t xml:space="preserve"> (Waterhouse, 1837)</t>
    </r>
  </si>
  <si>
    <t>Quintela FM, Gonçalves GL, Althoff SL, Sbalqueiro IJ, Oliveira LFB, Freitas TRO. 2014. A new species of swamp rat of the genus Scapteromys Waterhouse, 1837 (Rodentia: Sigmodontinae) endemic to Araucaria angustifolia Forest in Southern Brazil. Zootaxa 3811(2): 207-225.</t>
  </si>
  <si>
    <t>Thalpomys</t>
  </si>
  <si>
    <t>cerradensis</t>
  </si>
  <si>
    <r>
      <rPr>
        <sz val="10"/>
        <color rgb="FF000000"/>
        <rFont val="Arial"/>
      </rPr>
      <t>Thalpomys cerradensis</t>
    </r>
    <r>
      <rPr>
        <sz val="10"/>
        <color rgb="FF000000"/>
        <rFont val="Arial"/>
      </rPr>
      <t xml:space="preserve"> Hershkovitz, 1990</t>
    </r>
  </si>
  <si>
    <t>Hershkovitz P. 1990. The Brazilian rodent genus Thalpomys (Sigmodontinae, Cricetidae) with a description of a new species. Journal of Natural History 24: 763-783.</t>
  </si>
  <si>
    <t>Bahia, Distrito Federal, Goiás, Mato Grosso</t>
  </si>
  <si>
    <t>lasiotis</t>
  </si>
  <si>
    <r>
      <rPr>
        <sz val="10"/>
        <color rgb="FF000000"/>
        <rFont val="Arial"/>
      </rPr>
      <t>Thalpomys lasiotis</t>
    </r>
    <r>
      <rPr>
        <sz val="10"/>
        <color rgb="FF000000"/>
        <rFont val="Arial"/>
      </rPr>
      <t xml:space="preserve"> Thomas, 1916</t>
    </r>
  </si>
  <si>
    <t>Thomas O. 1916. On the grouping of the South-American Muridae that have been referred to Phyllotis, Euneomys, and Eligmodontia. Annals and Magazine of Natural History, including Zoology, Botany and Geology, London, Series 8 17: 139-143.</t>
  </si>
  <si>
    <t>Bahia, Distrito Federal, Minas Gerais, Rondônia</t>
  </si>
  <si>
    <t>Patton JL, Pardiñas UFJ, D’Elía G. (Eds.) 2015. Mammals of South America, Volume 2, Rodents. Chicago and London: University of Chicago Press; de Vivo M, Carmignotto AP, Gregorin R, Higst-Zaher E, Iack-Ximenes GE, Miretzki M, Percequillo AP, Rollo, Jr. MM et al. 2011. Checklist dos mamíferos do Estado de São Paulo, Brasil. Biota Neotropica 11: vol. 1a; Galetti M, Carmignotto AP, Percequillo AR, Santos MCO, Ferraz KMPMB, Lima F, Vancine MH, Muylaert RL et al. 2022. Mammals in São Paulo State: diversity, distribution, ecology, and conservation. Biota Neotropica 22(spe): e20221363.</t>
  </si>
  <si>
    <t>Thaptomys</t>
  </si>
  <si>
    <t>nigrita</t>
  </si>
  <si>
    <r>
      <rPr>
        <sz val="10"/>
        <color rgb="FF000000"/>
        <rFont val="Arial"/>
      </rPr>
      <t xml:space="preserve">Thaptomys nigrita </t>
    </r>
    <r>
      <rPr>
        <sz val="10"/>
        <color rgb="FF000000"/>
        <rFont val="Arial"/>
      </rPr>
      <t>(Lichtenstein, 1829)</t>
    </r>
  </si>
  <si>
    <t>Lichtenstein H. 1830 [1829]. Darstellungen neuer oder wenig bekannte Säugethiere Abbildungen und Beschreibungen von fünf und sechzig Arten und füntzig colorirten Steindrucktafeln nach den Originalen des Zoologischen Museum der Universität zu Berlin. C. G. Luderitz, Berlin. Unpaginated text belonging to 50 plates. [Lichtenstein’s Darstellungen was published in parts from 1827 to 1834; see Sherborn 1922:lxxxi for publication dates of plate sets.]</t>
  </si>
  <si>
    <t>página sem numeração + pl. 35, fig. 1</t>
  </si>
  <si>
    <t>Moreira JC, Oliveira JA. 2011. Evaluating diversification hypotheses in the South American cricetid Thaptomys nigrita (Lichtenstein, 1829) (Rodentia: Sigmodontinae): an appraisal of geographical variation based on different character systems. Journal of Mammalian Evolution 18(3): 201-214; Patton JL, Pardiñas UFJ, D’Elía G. (Eds.) 2015. Mammals of South America, Volume 2, Rodents. Chicago and London: University of Chicago Press</t>
  </si>
  <si>
    <t>Delomyini</t>
  </si>
  <si>
    <t>Delomys</t>
  </si>
  <si>
    <t>altimontanus</t>
  </si>
  <si>
    <r>
      <rPr>
        <sz val="10"/>
        <color rgb="FF000000"/>
        <rFont val="Arial"/>
      </rPr>
      <t>Delomys altimontanus</t>
    </r>
    <r>
      <rPr>
        <sz val="10"/>
        <color rgb="FF000000"/>
        <rFont val="Arial"/>
      </rPr>
      <t xml:space="preserve"> Gonçalves &amp; Oliveira, 2014</t>
    </r>
  </si>
  <si>
    <t>Gonçalves PR, Oliveira JA. 2014. An integrative appraisal of the diversification in the Atlantic forest genus Delomys (Rodentia: Cricetidae: Sigmodontinae) with the description of a new species. Zootaxa 3760: 1–38.</t>
  </si>
  <si>
    <t>Gonçalves|Oliveira</t>
  </si>
  <si>
    <t>Gonçalves PR, Oliveira, JA. 2014. An integrative appraisal of the diversification in the Atlantic forest genus Delomys (Rodentia: Cricetidae: Sigmodontinae) with the description of a new species. Zootaxa, 3760(1), 1–38. https://doi.org/10.11646/zootaxa.3760.1.1</t>
  </si>
  <si>
    <t>dorsalis</t>
  </si>
  <si>
    <r>
      <rPr>
        <sz val="10"/>
        <color rgb="FF000000"/>
        <rFont val="Arial"/>
      </rPr>
      <t>Delomys dorsalis</t>
    </r>
    <r>
      <rPr>
        <sz val="10"/>
        <color rgb="FF000000"/>
        <rFont val="Arial"/>
      </rPr>
      <t xml:space="preserve"> (Hensel, 1872)</t>
    </r>
  </si>
  <si>
    <t>Hensel R. 1872.Beiträge zur Kentniss der Säugethiere Süd-Brasiliens. Abhand. König. Akad. Wiss. Berlin 1872: 1– 130, 3 pls. [Hensel’s paper is dated to 1872, but this issue of Abh. Konigl. Preuss. Akad. Wiss. Berlin was published in both 1872 and 1873.]</t>
  </si>
  <si>
    <t>sublineatus</t>
  </si>
  <si>
    <r>
      <rPr>
        <sz val="10"/>
        <color rgb="FF000000"/>
        <rFont val="Arial"/>
      </rPr>
      <t>Delomys sublineatus</t>
    </r>
    <r>
      <rPr>
        <sz val="10"/>
        <color rgb="FF000000"/>
        <rFont val="Arial"/>
      </rPr>
      <t xml:space="preserve"> (Thomas, 1903)</t>
    </r>
  </si>
  <si>
    <t>Thomas O. 1903. Notes on neotropical mammals of the genera Felis, Hapale, Oryzomys, Akodon, and Ctenomys, with descriptions of new species , Annals and Magazine of Natural History, Series 7, 12:68, 234-243, 10.1080/00222930308678847</t>
  </si>
  <si>
    <t>Ichthyomyini</t>
  </si>
  <si>
    <t>Daptomys</t>
  </si>
  <si>
    <t>ferreirai</t>
  </si>
  <si>
    <r>
      <rPr>
        <sz val="10"/>
        <color rgb="FF000000"/>
        <rFont val="Arial"/>
      </rPr>
      <t>Daptomys ferreirai</t>
    </r>
    <r>
      <rPr>
        <sz val="10"/>
        <color rgb="FF000000"/>
        <rFont val="Arial"/>
      </rPr>
      <t xml:space="preserve"> (Percequillo, Carmignotto &amp; Silva, 2005)</t>
    </r>
  </si>
  <si>
    <t>31, 32</t>
  </si>
  <si>
    <t>Percequillo AR, Carmignotto AP, Silva MDJ. 2005. A new species of Neusticomys (Ichthyomyini, Sigmodontinae) from central Brazilian Amazonia. Journal of Mammalogy, 86(5): 873-880.</t>
  </si>
  <si>
    <t>Percequillo|Carmignotto|Silva</t>
  </si>
  <si>
    <t>Braga C, Duda R. 2017. New records and phylogenetic position of Neusticomys ferreirai (Rodentia: Cricetidae) Percequillo, Carmignoto and Silva, 2005 from the Amazon basin, northern Brazil. Mammalia 81(6): 635-639; Patton JL, Pardiñas UFJ, D’Elía G. (Eds.) 2015. Mammals of South America, Volume 2, Rodents. Chicago and London: University of Chicago Press; Salazar-Bravo J, Tinoco N, Zeballos H, Brito J, Arenas-Viveros D, Marín-C D, Ramírez-Fernández JD, Percequillo AR et al. 2023. Systematics and diversification of Ichthyomyini (Cricetidae, Sigmodontinae) revisited: evidence from molecular, morphological, and combined approaches. PeerJ 11: e14319. DOI: 10.7717/peerj.14319.</t>
  </si>
  <si>
    <t>oyapocki</t>
  </si>
  <si>
    <r>
      <rPr>
        <sz val="10"/>
        <color rgb="FF000000"/>
        <rFont val="Arial"/>
      </rPr>
      <t>Daptomys oyapocki</t>
    </r>
    <r>
      <rPr>
        <sz val="10"/>
        <color rgb="FF000000"/>
        <rFont val="Arial"/>
      </rPr>
      <t xml:space="preserve"> Dubost &amp; Petter, 1978</t>
    </r>
  </si>
  <si>
    <t>Dubost G, Petter F. 1979. Une espèce nouvelle de “rat- pêcheur” de Guyane française: Daptomys oyapocki sp. nov. (Rongeurs, Cricetidae). Mammalia 42: 435-439. [1978 vol. 42, no. 4:391ff. “Achevé d’imprimer le 15 janvier 1979.”]. Disponível em: https://www.researchgate.net/publication/249943366_Une_espece_nouvelle_de_rat-pecheur_de_Guyane_francaise_Daptomys_oyapocki_sp_nov_Rongeurs_Cricetidae</t>
  </si>
  <si>
    <t>Dubost|Petter</t>
  </si>
  <si>
    <t>Oryzomyini</t>
  </si>
  <si>
    <t>Cerradomys</t>
  </si>
  <si>
    <t>akroai</t>
  </si>
  <si>
    <r>
      <rPr>
        <sz val="10"/>
        <color rgb="FF000000"/>
        <rFont val="Arial"/>
      </rPr>
      <t>Cerradomys akroai</t>
    </r>
    <r>
      <rPr>
        <sz val="10"/>
        <color rgb="FF000000"/>
        <rFont val="Arial"/>
      </rPr>
      <t xml:space="preserve"> Bovincino, Casado &amp; Weksler, 2014</t>
    </r>
  </si>
  <si>
    <t>Bonvicino CR, Casado F, Weksler M. 2014. A new species of Cerradomys (Mammalia: Rodentia: Cricetidae) from Central Brazil, with remarks on the taxonomy of the genus. Zoologia, 31(6):525-540. https://dx.doi.org/10.1590/S1984-46702014000600002</t>
  </si>
  <si>
    <t>Bonvicino|Casado|Weksler</t>
  </si>
  <si>
    <t>Piauí, Tocantins</t>
  </si>
  <si>
    <t>goytaca</t>
  </si>
  <si>
    <r>
      <rPr>
        <sz val="10"/>
        <color rgb="FF000000"/>
        <rFont val="Arial"/>
      </rPr>
      <t>Cerradomys goytaca</t>
    </r>
    <r>
      <rPr>
        <sz val="10"/>
        <color rgb="FF000000"/>
        <rFont val="Arial"/>
      </rPr>
      <t xml:space="preserve"> Tavares, Pessôa &amp; Gonçalves, 2011</t>
    </r>
  </si>
  <si>
    <t>rato-goytacá</t>
  </si>
  <si>
    <t>Tavares WC, Pessôa LM, Gonçalves PR. 2011. New species of Cerradomysfrom coastal sandy plains of southeastern Brazil (Cricetidae: Sigmodontinae), Journal of Mammalogy, 92(3):645–658. https://doi.org/10.1644/10-MAMM-096.1</t>
  </si>
  <si>
    <t>Tavares|Pessôa|Gonçalves</t>
  </si>
  <si>
    <t>Percequillo AR. 2015. Genus Cerradomys Weksler, Percequillo, and Voss, 2006, in Mammals of South America, Volume 2, Rodents, eds JL Patton, UFJ Pardiñas, and G D’Elía. Chicago, IL: The University of Chicago Press, 300–308.</t>
  </si>
  <si>
    <t>langguthi</t>
  </si>
  <si>
    <r>
      <rPr>
        <sz val="10"/>
        <color rgb="FF000000"/>
        <rFont val="Arial"/>
      </rPr>
      <t>Cerradomys langguthi</t>
    </r>
    <r>
      <rPr>
        <sz val="10"/>
        <color rgb="FF000000"/>
        <rFont val="Arial"/>
      </rPr>
      <t xml:space="preserve"> Percequillo, Hingst-Zaher &amp; Bonvicino, 2008</t>
    </r>
  </si>
  <si>
    <t>Percequillo A, Hingst- Zaher E, Bonvicino CR. 2008. Systematic review of genus Cerradomys Weksler, Percequillo and Voss, 2006 (Rodentia: Cricetidae: Sigmodontinae: Oryzomyini), with description of two new species from eastern Brazil. Am. Mus. Novit. 3622:1– 46.</t>
  </si>
  <si>
    <t>Percequillo|Hingst-Zaher|Bonvicino</t>
  </si>
  <si>
    <t>Alagoas, Ceará, Maranhão, Paraíba, Piauí, Pernambuco</t>
  </si>
  <si>
    <t>maracajuensis</t>
  </si>
  <si>
    <r>
      <rPr>
        <sz val="10"/>
        <color rgb="FF000000"/>
        <rFont val="Arial"/>
      </rPr>
      <t>Cerradomys maracajuensis</t>
    </r>
    <r>
      <rPr>
        <sz val="10"/>
        <color rgb="FF000000"/>
        <rFont val="Arial"/>
      </rPr>
      <t xml:space="preserve"> (Langguth &amp; Bonvicino, 2002)</t>
    </r>
  </si>
  <si>
    <t>Langguth A, Bonvicino CR. 2002. The Oryzomys subflavus group, with description of two new species (Rodentia, Muridae, Sigmodontinae). Arq. Mus. Nac. Rio de Janeiro 60:285– 94.</t>
  </si>
  <si>
    <t>Langguth|Bonvicino</t>
  </si>
  <si>
    <t>marinhus</t>
  </si>
  <si>
    <r>
      <rPr>
        <sz val="10"/>
        <color rgb="FF000000"/>
        <rFont val="Arial"/>
      </rPr>
      <t>Cerradomys marinhus</t>
    </r>
    <r>
      <rPr>
        <sz val="10"/>
        <color rgb="FF000000"/>
        <rFont val="Arial"/>
      </rPr>
      <t xml:space="preserve"> (Bonvicino, 2003)</t>
    </r>
  </si>
  <si>
    <t>Bonvicino CR. 2003. A new species of Oryzomys (Rodentia, Sigmodontinae) of the subflavus group from the Cerrado of central Brazil. Mammalian Biology 68: 78-90. doi: 10.1078/1616-5047-00066</t>
  </si>
  <si>
    <t>Bonvicino</t>
  </si>
  <si>
    <t>scotti</t>
  </si>
  <si>
    <r>
      <rPr>
        <sz val="10"/>
        <color rgb="FF000000"/>
        <rFont val="Arial"/>
      </rPr>
      <t>Cerradomys scotti</t>
    </r>
    <r>
      <rPr>
        <sz val="10"/>
        <color rgb="FF000000"/>
        <rFont val="Arial"/>
      </rPr>
      <t xml:space="preserve"> (Langguth &amp; Bonvicino, 2002)</t>
    </r>
  </si>
  <si>
    <t>Bahia, Maranhão, Mato Grosso, Mato Grosso do Sul, Minas Gerais, Piauí, São Paulo</t>
  </si>
  <si>
    <t>subflavus</t>
  </si>
  <si>
    <r>
      <rPr>
        <sz val="10"/>
        <color rgb="FF000000"/>
        <rFont val="Arial"/>
      </rPr>
      <t>Cerradomys subflavus</t>
    </r>
    <r>
      <rPr>
        <sz val="10"/>
        <color rgb="FF000000"/>
        <rFont val="Arial"/>
      </rPr>
      <t xml:space="preserve"> (Wagner, 1842)</t>
    </r>
  </si>
  <si>
    <t>Bahia, Goiás, Minas Gerais, São Paulo</t>
  </si>
  <si>
    <t>vivoi</t>
  </si>
  <si>
    <r>
      <rPr>
        <sz val="10"/>
        <color rgb="FF000000"/>
        <rFont val="Arial"/>
      </rPr>
      <t>Cerradomys vivoi</t>
    </r>
    <r>
      <rPr>
        <sz val="10"/>
        <color rgb="FF000000"/>
        <rFont val="Arial"/>
      </rPr>
      <t xml:space="preserve"> Percequillo, Hingst-Zaher &amp; Bonvicino, 2008</t>
    </r>
  </si>
  <si>
    <t>Drymoreomys</t>
  </si>
  <si>
    <t>albimaculatus</t>
  </si>
  <si>
    <r>
      <rPr>
        <sz val="10"/>
        <color rgb="FF000000"/>
        <rFont val="Arial"/>
      </rPr>
      <t>Drymoreomys albimaculatus</t>
    </r>
    <r>
      <rPr>
        <sz val="10"/>
        <color rgb="FF000000"/>
        <rFont val="Arial"/>
      </rPr>
      <t xml:space="preserve"> Percequillo, Weksler &amp; Costa, 2011</t>
    </r>
  </si>
  <si>
    <t>Percequillo AR, Weksler M, Costa LP. 2011. A new genus and species of rodent from the Brazilian Atlantic Forest (Rodentia: Cricetidae: Sigmodontinae: Oryzomyini), with comments on oryzomyine biogeography. Zool. J. Linn. Soc. 161:357– 90.</t>
  </si>
  <si>
    <t>Percequillo|Weksler|Costa</t>
  </si>
  <si>
    <t>Venâncio FJ, Rezini JA, dos Santos BAB, Grazzini G, Tiepolo LM. 2017. Range extension for Drymoreomys albimaculatus Percequillo, Weksler &amp; Costa, 2011 (Mammalia, Rodentia, Cricetidae) in Mixed Ombrophilous Forest of southern Brazil with the first occurrence from the state of Paraná. Check List 14 (1): 153–158. https://doi.org/10.15560/14.1.153 </t>
  </si>
  <si>
    <t>Euryoryzomys</t>
  </si>
  <si>
    <t>cerqueirai</t>
  </si>
  <si>
    <r>
      <rPr>
        <sz val="10"/>
        <color rgb="FF000000"/>
        <rFont val="Arial"/>
      </rPr>
      <t>Euryoryzomys cerqueirai</t>
    </r>
    <r>
      <rPr>
        <sz val="10"/>
        <color rgb="FF000000"/>
        <rFont val="Arial"/>
      </rPr>
      <t xml:space="preserve"> Percequillo &amp; Weksler, 2023</t>
    </r>
  </si>
  <si>
    <t>Percequillo AR, Weksler M. 2023. Systematics of the genus Euryoryzomys Weksler et al., 2006 (Rodentia: Cricetidae): integrative analysis reveals a new species from north-eastern Brazil. Zoological Journal of the Linnean Society 199:594-632.</t>
  </si>
  <si>
    <t>Percequillo|Weksler</t>
  </si>
  <si>
    <t>Ceará, Paraíba</t>
  </si>
  <si>
    <t>emmonsae</t>
  </si>
  <si>
    <r>
      <rPr>
        <sz val="10"/>
        <color rgb="FF000000"/>
        <rFont val="Arial"/>
      </rPr>
      <t>Euryoryzomys emmonsae</t>
    </r>
    <r>
      <rPr>
        <sz val="10"/>
        <color rgb="FF000000"/>
        <rFont val="Arial"/>
      </rPr>
      <t xml:space="preserve"> (Musser et al., 1998)</t>
    </r>
  </si>
  <si>
    <t>Musser GG, Carleton MD, Brothers E, Gardner AL. 1998. Systematic studies of Oryzomyine rodents (Muridae, Sigmodontinae): diagnoses and distributions of species formerly assigned to Oryzomys “capito.” Bull. Am. Mus. Nat. Hist. 236:1– 376.</t>
  </si>
  <si>
    <t>Musser|Carleton|Brothers|Gardner</t>
  </si>
  <si>
    <t>Patton JL, Pardiñas UFJ, D’Elía G. (Eds.) 2015. Mammals of South America, Volume 2, Rodents. Chicago and London: University of Chicago Press.</t>
  </si>
  <si>
    <t>lamia</t>
  </si>
  <si>
    <r>
      <rPr>
        <sz val="10"/>
        <color rgb="FF000000"/>
        <rFont val="Arial"/>
      </rPr>
      <t>Euryoryzomys lamia</t>
    </r>
    <r>
      <rPr>
        <sz val="10"/>
        <color rgb="FF000000"/>
        <rFont val="Arial"/>
      </rPr>
      <t xml:space="preserve"> (Thomas, 1901)</t>
    </r>
  </si>
  <si>
    <t>Thomas O. 1901. On mammals obtained by Mr. Alphonse Robert on the Rio Jordão, S. W. Minas Geraes. Ann.Mag. Nat. Hist., ser. 7, 8:526– 36.</t>
  </si>
  <si>
    <t>Goiás, Minas Gerais</t>
  </si>
  <si>
    <r>
      <rPr>
        <sz val="10"/>
        <color rgb="FF000000"/>
        <rFont val="Arial"/>
      </rPr>
      <t>Euryoryzomys macconnelli</t>
    </r>
    <r>
      <rPr>
        <sz val="10"/>
        <color rgb="FF000000"/>
        <rFont val="Arial"/>
      </rPr>
      <t xml:space="preserve"> (Thomas, 1910)</t>
    </r>
  </si>
  <si>
    <t>Thomas O. 1910. Mammals from the river Supinaam, Demerara, presented by Mr. F. V. McConnell to the British Museum. Ann. Mag. Nat. Hist., ser. 8, 6:184– 89.</t>
  </si>
  <si>
    <t>Acre, Amapá, Amazonas, Mato Grosso, Pará, Rondônia, Roraima</t>
  </si>
  <si>
    <t>nitidus</t>
  </si>
  <si>
    <r>
      <rPr>
        <sz val="10"/>
        <color rgb="FF000000"/>
        <rFont val="Arial"/>
      </rPr>
      <t>Euryoryzomys nitidus</t>
    </r>
    <r>
      <rPr>
        <sz val="10"/>
        <color rgb="FF000000"/>
        <rFont val="Arial"/>
      </rPr>
      <t xml:space="preserve"> (Thomas, 1884)</t>
    </r>
  </si>
  <si>
    <t>Thomas O. 1884. On a collection of Muridae from central Peru. Proc. Zool. Soc. Lond. 1884 (part III):447– 58 + 3 plates.</t>
  </si>
  <si>
    <t>Acre, Amazonas, Mato Grosso, Mato Grosso do Sul, Rondônia</t>
  </si>
  <si>
    <t>russatus</t>
  </si>
  <si>
    <r>
      <rPr>
        <sz val="10"/>
        <color rgb="FF000000"/>
        <rFont val="Arial"/>
      </rPr>
      <t>Euryoryzomys russatus</t>
    </r>
    <r>
      <rPr>
        <sz val="10"/>
        <color rgb="FF000000"/>
        <rFont val="Arial"/>
      </rPr>
      <t xml:space="preserve"> (Wagner, 1848)</t>
    </r>
  </si>
  <si>
    <t>Wagner JA. Beitrage zur Kenntniss der Saugthiere Amerika’s. Abh. Math.-Phys. Classe K. B. Akad. Wiss. (Munchen) 5(Zweiten Abt.): 269–332.</t>
  </si>
  <si>
    <t>Holochilus</t>
  </si>
  <si>
    <r>
      <rPr>
        <sz val="10"/>
        <color rgb="FF000000"/>
        <rFont val="Arial"/>
      </rPr>
      <t>Holochilus brasiliensis</t>
    </r>
    <r>
      <rPr>
        <sz val="10"/>
        <color rgb="FF000000"/>
        <rFont val="Arial"/>
      </rPr>
      <t xml:space="preserve"> (Desmarest, 1819)</t>
    </r>
  </si>
  <si>
    <t>rato-d’água</t>
  </si>
  <si>
    <t>Desmarest AG. 1819. Le Rat du Brésil, Mus brasiliensis, Geoffr. In Nouveau dictionnaire d’histoire naturelle, appliquèe aux art, principalement à l’agriculture et à l’economie rurale et domestique, à la medicine, etc. Par une société de naturalists et d’agriculteurs, 62. Nouv. éd. Paris: Deterville, 29:1– 576 + 7 plates.</t>
  </si>
  <si>
    <t>Prado JR, Knowles LL, Percequillo AR. 2021. New species boundaries and the diversification history of marsh rat taxa clarify historical connections among ecologically and geographically distinct wetlands of South America. Molecular Phylogenetics and Evolution. 155:106992.</t>
  </si>
  <si>
    <t>chacarius</t>
  </si>
  <si>
    <r>
      <rPr>
        <sz val="10"/>
        <color rgb="FF000000"/>
        <rFont val="Arial"/>
      </rPr>
      <t>Holochilus chacarius</t>
    </r>
    <r>
      <rPr>
        <sz val="10"/>
        <color rgb="FF000000"/>
        <rFont val="Arial"/>
      </rPr>
      <t xml:space="preserve"> Thomas, 1906</t>
    </r>
  </si>
  <si>
    <t>Thomas O. 1906. Notes on South- American rodents. Ann. Mag. Nat. Hist., ser. 7, 18:442– 48.</t>
  </si>
  <si>
    <t>nanus</t>
  </si>
  <si>
    <r>
      <rPr>
        <sz val="10"/>
        <color rgb="FF000000"/>
        <rFont val="Arial"/>
      </rPr>
      <t>Holochilus nanus</t>
    </r>
    <r>
      <rPr>
        <sz val="10"/>
        <color rgb="FF000000"/>
        <rFont val="Arial"/>
      </rPr>
      <t xml:space="preserve"> Thomas 1897</t>
    </r>
  </si>
  <si>
    <t>Thomas O. 1897. Description of four new South American mammals. Annals and Magazine of Natural History, 6th Series. 20:218–221.</t>
  </si>
  <si>
    <t>Amapá, Amazonas, Maranhão, Mato Grosso, Pará, Rondônia</t>
  </si>
  <si>
    <t>Prado JR, Knowles LL, Percequillo AR. 2021. A new species of South America marsh rat (Holochilus, Cricetidae) from northeastern Brazil. Journal of Mammalogy, XX(X):1–19.</t>
  </si>
  <si>
    <t>oxe</t>
  </si>
  <si>
    <r>
      <rPr>
        <sz val="10"/>
        <color rgb="FF000000"/>
        <rFont val="Arial"/>
      </rPr>
      <t>Holochilus oxe</t>
    </r>
    <r>
      <rPr>
        <sz val="10"/>
        <color rgb="FF000000"/>
        <rFont val="Arial"/>
      </rPr>
      <t xml:space="preserve"> Prado, Knowles &amp; Percequillo, 2021</t>
    </r>
  </si>
  <si>
    <t>rato-d’água, rato-do-brejo-do-nordeste-brasileiro</t>
  </si>
  <si>
    <t>Prado|Knowles|Percequillo</t>
  </si>
  <si>
    <t>Alagoas, Ceará, Pernambuco</t>
  </si>
  <si>
    <r>
      <rPr>
        <sz val="10"/>
        <color rgb="FF000000"/>
        <rFont val="Arial"/>
      </rPr>
      <t>Holochilus sciureus</t>
    </r>
    <r>
      <rPr>
        <sz val="10"/>
        <color rgb="FF000000"/>
        <rFont val="Arial"/>
      </rPr>
      <t xml:space="preserve"> Wagner, 1842</t>
    </r>
  </si>
  <si>
    <t>Wagner JA. 1842. Beschreibung einiger neuer oder minder bekannter Nager. Arch. Naturgesch. 8(1):1–33.</t>
  </si>
  <si>
    <t>Goiás, Minas Gerais, Pará, Piauí, São Paulo, Tocantins</t>
  </si>
  <si>
    <t>Prado JR, Knowles LL, Percequillo AR. 2021. A new species of South America marsh rat (Holochilus, Cricetidae) from northeastern Brazil. Journal of Mammalogy, XX(X):1–19; Prado JR, Knowles LL, Percequillo AR. 2021.  New species boundaries and the diversification history of marsh rat taxa clarify historical connections among ecologically and geographically distinct wetlands of South America. Molecular Phylogenetics and Evolution 155: 16992.  doi.org/10.1016/j.ympev.2020.106992.</t>
  </si>
  <si>
    <t>Hylaeamys</t>
  </si>
  <si>
    <t>megacephalus</t>
  </si>
  <si>
    <r>
      <rPr>
        <sz val="10"/>
        <color rgb="FF000000"/>
        <rFont val="Arial"/>
      </rPr>
      <t>Hylaeamys megacephalus</t>
    </r>
    <r>
      <rPr>
        <sz val="10"/>
        <color rgb="FF000000"/>
        <rFont val="Arial"/>
      </rPr>
      <t xml:space="preserve"> (Fischer, 1814)</t>
    </r>
  </si>
  <si>
    <t>Fischer G. 1814. Zoognosia tabulis synopticis illustrata. Volumen tertium. Quadrupedum reliquorum, cetorum et montrymatum descriptionem continens. Mosquae: Nicolai Sergeidis Vsevolozsky Moscow, 3:xxiv + 1– 732.</t>
  </si>
  <si>
    <t>Amapá, Amazonas, Maranhão, Mato Grosso, Mato Grosso do Sul, Minas Gerais, Pará, Roraima, São Paulo, Tocantins</t>
  </si>
  <si>
    <t xml:space="preserve"> Carmignotto AP, Aires CC. 2011. Mamíferos não voadores da Estação Ecológica Serra Geral do Tocantins. Biota Neotropical 11(1): 313–328; Patton JL, Pardiñas UFJ, D’Elía G. (Eds.) 2015. Mammals of South America, Volume 2, Rodents. Chicago and London: University of Chicago Press.</t>
  </si>
  <si>
    <t>oniscus</t>
  </si>
  <si>
    <r>
      <rPr>
        <sz val="10"/>
        <color rgb="FF000000"/>
        <rFont val="Arial"/>
      </rPr>
      <t>Hylaeamys oniscus</t>
    </r>
    <r>
      <rPr>
        <sz val="10"/>
        <color rgb="FF000000"/>
        <rFont val="Arial"/>
      </rPr>
      <t xml:space="preserve"> (Thomas, 1904)</t>
    </r>
  </si>
  <si>
    <t>Thomas O. 1904. Two new mammals from South America. Ann. Mag. Nat. Hist., ser. 7, 13:142– 44.</t>
  </si>
  <si>
    <t>Alagoas, Bahia, Pernambuco, Paraíba</t>
  </si>
  <si>
    <t>Patton JL, Pardiñas UFJ, D’Elía G. (Eds.) 2015. Mammals of South America, Volume 2, Rodents. Chicago and London: University of Chicago Press; Moreira CN, Ventura K, Percequillo AR, Yonenaga-Yassuda Y. 2020. A review on the cytogenetics of the tribe Oryzomyini (Rodentia: Cricetidae: Sigmodontinae), with the description of new karyotypes. Zootaxa 4876(1):1-111.</t>
  </si>
  <si>
    <t>perenensis</t>
  </si>
  <si>
    <r>
      <rPr>
        <sz val="10"/>
        <color rgb="FF000000"/>
        <rFont val="Arial"/>
      </rPr>
      <t>Hylaeamys perenensis</t>
    </r>
    <r>
      <rPr>
        <sz val="10"/>
        <color rgb="FF000000"/>
        <rFont val="Arial"/>
      </rPr>
      <t xml:space="preserve"> (Allen, 1901)</t>
    </r>
  </si>
  <si>
    <t>Allen JA. 1901. New South American Muridae and a new Metachirus. Bull. Am. Mus. Nat. Hist. 14:405– 12.</t>
  </si>
  <si>
    <t>Allen</t>
  </si>
  <si>
    <t>seuanezi</t>
  </si>
  <si>
    <r>
      <rPr>
        <sz val="10"/>
        <color rgb="FF000000"/>
        <rFont val="Arial"/>
      </rPr>
      <t>Hylaeamys seuanezi</t>
    </r>
    <r>
      <rPr>
        <sz val="10"/>
        <color rgb="FF000000"/>
        <rFont val="Arial"/>
      </rPr>
      <t xml:space="preserve"> (Weksler, Geise &amp; Cerqueira, 1999)</t>
    </r>
  </si>
  <si>
    <t>Weksler M, Geise L, Cerqueira R. 1999. A new species of Oryzomys (Rodentia, Sigmodontinae) from southeast Brazil, with comments on the classification of the O. capito species group. Zool. J. Linn. Soc. 125:445– 62.</t>
  </si>
  <si>
    <t>Weksler|Geise|Cerqueira</t>
  </si>
  <si>
    <t>Bahia, Espírito Santo, Minas Gerais, Rio de Janeiro</t>
  </si>
  <si>
    <t>Brennand PGG, Langguth A, Percequillo AR. 2013. The genus Hylaeamys Weksler, Percequillo, and Voss 2006 (Rodentia: Cricetidae:Sigmodontinae) in the Brazilian Atlantic Forest: geographic variation and species definition. Journal of Mammalogy 94(6): 1346-1363; Patton JL, Pardiñas UFJ, D’Elía G. (Eds.) 2015. Mammals of South America, Volume 2, Rodents. Chicago and London: University of Chicago Press.</t>
  </si>
  <si>
    <t>yunganus</t>
  </si>
  <si>
    <r>
      <rPr>
        <sz val="10"/>
        <color rgb="FF000000"/>
        <rFont val="Arial"/>
      </rPr>
      <t>Hylaeamys yunganus</t>
    </r>
    <r>
      <rPr>
        <sz val="10"/>
        <color rgb="FF000000"/>
        <rFont val="Arial"/>
      </rPr>
      <t xml:space="preserve"> (Thomas, 1902)</t>
    </r>
  </si>
  <si>
    <t>Thomas O. 1902. On mammals from Cochabamba, Bolivia and the region north of that place. Ann. Mag. Nat. Hist., ser. 7, 9:125– 43.</t>
  </si>
  <si>
    <t>Acre, Amapá, Amazonas, Goiás, Mato Grosso, Pará, Rondônia, Roraima</t>
  </si>
  <si>
    <t>Lundomys</t>
  </si>
  <si>
    <t>molitor</t>
  </si>
  <si>
    <r>
      <rPr>
        <sz val="10"/>
        <color rgb="FF000000"/>
        <rFont val="Arial"/>
      </rPr>
      <t>Lundomys molitor</t>
    </r>
    <r>
      <rPr>
        <sz val="10"/>
        <color rgb="FF000000"/>
        <rFont val="Arial"/>
      </rPr>
      <t xml:space="preserve"> (Winge, 1887)</t>
    </r>
  </si>
  <si>
    <t>Winge H. 1887 [1888]. Jordfunde og nulevende Gnavere (Rodentia) fra Lagoa Santa, Minas Geraes, Brasilien: med udsigt over gnavernes indbyrdes slaegtskab. E Museo Lundii, Kjöbenhavn 1(3):1– 178 + 8 pls.</t>
  </si>
  <si>
    <t>Microakodontomys</t>
  </si>
  <si>
    <t>transitorius</t>
  </si>
  <si>
    <r>
      <rPr>
        <sz val="10"/>
        <color rgb="FF000000"/>
        <rFont val="Arial"/>
      </rPr>
      <t>Microakodontomys transitorius</t>
    </r>
    <r>
      <rPr>
        <sz val="10"/>
        <color rgb="FF000000"/>
        <rFont val="Arial"/>
      </rPr>
      <t xml:space="preserve"> Hershkovitz, 1993</t>
    </r>
  </si>
  <si>
    <t>Hershkovitz P. 1993. A new central brazilian genus and species of sigmodontine rodent (Sigmodontinae) transitional between akodonts and oryzomyines, with a discussion of muroid molar morphology and evolution. Fieldiana Zool., n.s., 75:1– 18.</t>
  </si>
  <si>
    <t>Neacomys</t>
  </si>
  <si>
    <t>aletheia</t>
  </si>
  <si>
    <r>
      <rPr>
        <sz val="10"/>
        <color rgb="FF000000"/>
        <rFont val="Arial"/>
      </rPr>
      <t>Neacomys aletheia</t>
    </r>
    <r>
      <rPr>
        <sz val="10"/>
        <color rgb="FF000000"/>
        <rFont val="Arial"/>
      </rPr>
      <t xml:space="preserve"> Semedo, da Silva, Carmignotto &amp; Rossi, 2021</t>
    </r>
  </si>
  <si>
    <t>rato-espinhoso</t>
  </si>
  <si>
    <t>Semedo TBF, Da Silva MNF, Carmignotto AP, Rossi RV. 2021. Three new species of spiny mice, genus Neacomys Thomas, 1900 (Rodentia: Cricetidae), from Brazilian Amazonia, Systematics and Biodiversity 19(8):1113-1134. DOI: 10.1080/14772000.2021.1980449</t>
  </si>
  <si>
    <t>Semedo|Da Silva|Carmignotto|Rossi</t>
  </si>
  <si>
    <t>amoenus</t>
  </si>
  <si>
    <r>
      <rPr>
        <sz val="10"/>
        <color rgb="FF000000"/>
        <rFont val="Arial"/>
      </rPr>
      <t>Neacomys amoenus</t>
    </r>
    <r>
      <rPr>
        <sz val="10"/>
        <color rgb="FF000000"/>
        <rFont val="Arial"/>
      </rPr>
      <t xml:space="preserve"> Thomas, 1903</t>
    </r>
  </si>
  <si>
    <t>Thomas O. 1904. On the mammals collected by Mr. A. Robert at Chapada, Mato Grosso (Percy Sladen Expedition to Central Brazil). Proc. Zool. Soc. Lond. 1903, 2:232– 44. [Usually dated to 1903, but volume 2 of the 1903 Proceedings was published on 1 April 1904.]</t>
  </si>
  <si>
    <t>Semedo TBF, da Silva MNF, Gutiérrez EE, Ferreira DC, Nunes MS, Mendes-Oliveira AC, Farias IP, Rossi RV. 2020. Systematics of Neotropical Spiny Mice, Genus Neacomys Thomas, 1900 (Rodentia: Cricetidae), from Southeastern Amazonia, with Descriptions of Three New Species. American Museum Novitates 3958: 1–43. http://digitallibrary.amnh.org/handle/2246/7239</t>
  </si>
  <si>
    <t>dubosti</t>
  </si>
  <si>
    <r>
      <rPr>
        <sz val="10"/>
        <color rgb="FF000000"/>
        <rFont val="Arial"/>
      </rPr>
      <t xml:space="preserve">Neacomys dubosti </t>
    </r>
    <r>
      <rPr>
        <sz val="10"/>
        <color rgb="FF000000"/>
        <rFont val="Arial"/>
      </rPr>
      <t>Voss, Lunde &amp; Simmons, 2001</t>
    </r>
  </si>
  <si>
    <t>Voss RS, Lunde DP, Simmons NB. 2001. The mammals of Paracou, French Guiana: A Neotropical lowland rainforest fauna. Part 2. Nonvolant species. Bull. Am. Mus. Nat. Hist. 263:1– 236.</t>
  </si>
  <si>
    <t>Voss|Lunde|Simmons</t>
  </si>
  <si>
    <t>elieceri</t>
  </si>
  <si>
    <r>
      <rPr>
        <sz val="10"/>
        <color rgb="FF000000"/>
        <rFont val="Arial"/>
      </rPr>
      <t>Neacomys elieceri</t>
    </r>
    <r>
      <rPr>
        <sz val="10"/>
        <color rgb="FF000000"/>
        <rFont val="Arial"/>
      </rPr>
      <t xml:space="preserve"> Semedo, da Silva, Carmignotto &amp; Rossi, 2021</t>
    </r>
  </si>
  <si>
    <t>guianae</t>
  </si>
  <si>
    <r>
      <rPr>
        <sz val="10"/>
        <color rgb="FF000000"/>
        <rFont val="Arial"/>
      </rPr>
      <t xml:space="preserve">Neacomys guianae </t>
    </r>
    <r>
      <rPr>
        <sz val="10"/>
        <color rgb="FF000000"/>
        <rFont val="Arial"/>
      </rPr>
      <t>Thomas, 1905</t>
    </r>
  </si>
  <si>
    <t>Thomas O. 1905. New Neotropical Chrotopterus, Sciurus, Neacomys, Coendou, Proechimys, and Marmosa. Ann. Mag. Nat. Hist., ser. 7, 16:308– 14.</t>
  </si>
  <si>
    <t>jau</t>
  </si>
  <si>
    <r>
      <rPr>
        <sz val="10"/>
        <color rgb="FF000000"/>
        <rFont val="Arial"/>
      </rPr>
      <t xml:space="preserve">Neacomys jau </t>
    </r>
    <r>
      <rPr>
        <sz val="10"/>
        <color rgb="FF000000"/>
        <rFont val="Arial"/>
      </rPr>
      <t>Semedo, da Silva, Carmignotto &amp; Rossi, 2021</t>
    </r>
  </si>
  <si>
    <t>marajoara </t>
  </si>
  <si>
    <r>
      <rPr>
        <sz val="10"/>
        <color rgb="FF000000"/>
        <rFont val="Arial"/>
      </rPr>
      <t>Neacomys marajoara</t>
    </r>
    <r>
      <rPr>
        <sz val="10"/>
        <color rgb="FF000000"/>
        <rFont val="Arial"/>
      </rPr>
      <t xml:space="preserve"> Semedo et al., 2020</t>
    </r>
  </si>
  <si>
    <t>Semedo|Da Silva|Gutiérrez|Ferreira|Nunes|Mendes-Oliveira|Farias|Rossi</t>
  </si>
  <si>
    <r>
      <rPr>
        <sz val="10"/>
        <color rgb="FF000000"/>
        <rFont val="Arial"/>
      </rPr>
      <t>Neacomys minutus</t>
    </r>
    <r>
      <rPr>
        <sz val="10"/>
        <color rgb="FF000000"/>
        <rFont val="Arial"/>
      </rPr>
      <t xml:space="preserve"> Patton, da Silva &amp; Malcolm, 2000</t>
    </r>
  </si>
  <si>
    <t>Patton JL, da Silva MNF, Malcolm JR. 2000. Mammals of the Rio Juruá and the evolutionary and ecological diversification of Amazonia. Bull. Am. Mus. Nat. Hist. 244:1– 306.</t>
  </si>
  <si>
    <t>Patton|da Silva|Malcolm</t>
  </si>
  <si>
    <t>musseri</t>
  </si>
  <si>
    <r>
      <rPr>
        <sz val="10"/>
        <color rgb="FF000000"/>
        <rFont val="Arial"/>
      </rPr>
      <t>Neacomys musseri</t>
    </r>
    <r>
      <rPr>
        <sz val="10"/>
        <color rgb="FF000000"/>
        <rFont val="Arial"/>
      </rPr>
      <t xml:space="preserve"> Patton, da Silva &amp; Malcolm, 2000</t>
    </r>
  </si>
  <si>
    <t>oliveirai</t>
  </si>
  <si>
    <r>
      <rPr>
        <sz val="10"/>
        <color rgb="FF000000"/>
        <rFont val="Arial"/>
      </rPr>
      <t>Neacomys oliveirai</t>
    </r>
    <r>
      <rPr>
        <sz val="10"/>
        <color rgb="FF000000"/>
        <rFont val="Arial"/>
      </rPr>
      <t xml:space="preserve"> Caccavo &amp; Weksler, 2021</t>
    </r>
  </si>
  <si>
    <t>Caccavo A, Weksler M. 2021. Systematics of the rodent genus Neacomys Thomas (Cricetidae: Sigmodontinae): two new species and a discussion on carotid patterns, Journal of Mammalogy 102(3): 852–878. https://doi.org/10.1093/jmammal/gyab037</t>
  </si>
  <si>
    <t>Caccavo|Weksler</t>
  </si>
  <si>
    <t>paracou</t>
  </si>
  <si>
    <r>
      <rPr>
        <sz val="10"/>
        <color rgb="FF000000"/>
        <rFont val="Arial"/>
      </rPr>
      <t>Neacomys paracou</t>
    </r>
    <r>
      <rPr>
        <sz val="10"/>
        <color rgb="FF000000"/>
        <rFont val="Arial"/>
      </rPr>
      <t xml:space="preserve"> Voss, Lunde &amp; Simmons, 2001</t>
    </r>
  </si>
  <si>
    <r>
      <rPr>
        <sz val="10"/>
        <color rgb="FF000000"/>
        <rFont val="Arial"/>
      </rPr>
      <t>Neacomys vossi</t>
    </r>
    <r>
      <rPr>
        <sz val="10"/>
        <color rgb="FF000000"/>
        <rFont val="Arial"/>
      </rPr>
      <t xml:space="preserve"> Semedo et al., 2020</t>
    </r>
  </si>
  <si>
    <t>xingu</t>
  </si>
  <si>
    <r>
      <rPr>
        <sz val="10"/>
        <color rgb="FF000000"/>
        <rFont val="Arial"/>
      </rPr>
      <t>Neacomys xingu</t>
    </r>
    <r>
      <rPr>
        <sz val="10"/>
        <color rgb="FF000000"/>
        <rFont val="Arial"/>
      </rPr>
      <t xml:space="preserve"> Semedo et al., 2020</t>
    </r>
  </si>
  <si>
    <t>Semedo TBF, da Silva MNF, Gutiérrez EE, Ferreira DC, Nunes MS, Mendes-Oliveira AC, Farias IP, Rossi RV. 2020. Systematics of Neotropical Spiny Mice, Genus Neacomys Thomas, 1900 (Rodentia: Cricetidae), from Southeastern Amazonia, with Descriptions of Three</t>
  </si>
  <si>
    <t>Nectomys</t>
  </si>
  <si>
    <t>apicalis</t>
  </si>
  <si>
    <r>
      <rPr>
        <sz val="10"/>
        <color rgb="FF000000"/>
        <rFont val="Arial"/>
      </rPr>
      <t>Nectomys apicalis</t>
    </r>
    <r>
      <rPr>
        <sz val="10"/>
        <color rgb="FF000000"/>
        <rFont val="Arial"/>
      </rPr>
      <t xml:space="preserve"> Peters, 1861</t>
    </r>
  </si>
  <si>
    <t>Peters W. 1861. Über einige merkwürdige Nagethiere (Spalacomys indicus, Mus tomentosus und Mus squamipes) des Königl. zoologischen Museums. Abh. Konigl. Preuss. Akad. Wiss. Berlin 1860:139– 56, 2 plates.</t>
  </si>
  <si>
    <t>rattus</t>
  </si>
  <si>
    <r>
      <rPr>
        <sz val="10"/>
        <color rgb="FF000000"/>
        <rFont val="Arial"/>
      </rPr>
      <t>Nectomys rattus</t>
    </r>
    <r>
      <rPr>
        <sz val="10"/>
        <color rgb="FF000000"/>
        <rFont val="Arial"/>
      </rPr>
      <t xml:space="preserve"> (Pelzeln, 1883)</t>
    </r>
  </si>
  <si>
    <t>Pelzeln A. von. 1883. Brasilische Säugethiere. Resultate von Johann Natterer’s Reisen in den Jahren 1817 bis 1835. Verhandl. Kaiserl Königl. Zool. Bot. Ges. Wien 33 (Beiheft [Suppl.]):1–139.</t>
  </si>
  <si>
    <t>Pelzeln</t>
  </si>
  <si>
    <t>Acre, Amapá, Amazonas, Bahia, Goiás, Maranhão, Mato Grosso, Mato Grosso do Sul, Pará, Paraíba, Pernambuco, Piauí, Rondônia, Roraima, Tocantins</t>
  </si>
  <si>
    <t>Andrades-Miranda J, Oliveira LFB, Zanchin NIT, Mattevi MS. 2001. Chromosomal description of the rodent genera Oecomys and Nectomys from Brazil. Acta Theriologica 46(3): 269–278; Patton JL, Pardiñas UFJ, D’Elía G. (Eds.) 2015. Mammals of South America, Volume 2, Rodents. Chicago and London: University of Chicago Press.</t>
  </si>
  <si>
    <t>squamipes</t>
  </si>
  <si>
    <r>
      <rPr>
        <sz val="10"/>
        <color rgb="FF000000"/>
        <rFont val="Arial"/>
      </rPr>
      <t>Nectomys squamipes</t>
    </r>
    <r>
      <rPr>
        <sz val="10"/>
        <color rgb="FF000000"/>
        <rFont val="Arial"/>
      </rPr>
      <t xml:space="preserve"> (Brants, 1827)</t>
    </r>
  </si>
  <si>
    <t>Brants A. 1827. Het Geslacht der Muizen door Linnaeus opgesteld, Volgens de Tegenswoordige toestand der Wetenschap in Familien, Geslachten en Soorten verdeeld. Berlin: Gedrukt ter Akademische Boekdrukkery, xii + 190 pp, 1 plate.</t>
  </si>
  <si>
    <t>Brants</t>
  </si>
  <si>
    <t>Alagoas, Bahia, Espírito Santo, Mato Grosso do Sul, Minas Gerais, Pernambuco, Paraná, Rio de Janeiro, Rio Grande do Sul, Santa Catarina, São Paulo, Sergipe</t>
  </si>
  <si>
    <t>Oecomys</t>
  </si>
  <si>
    <t>auyantepui</t>
  </si>
  <si>
    <r>
      <rPr>
        <sz val="10"/>
        <color rgb="FF000000"/>
        <rFont val="Arial"/>
      </rPr>
      <t>Oecomys auyantepui</t>
    </r>
    <r>
      <rPr>
        <sz val="10"/>
        <color rgb="FF000000"/>
        <rFont val="Arial"/>
      </rPr>
      <t xml:space="preserve"> Tate, 1939</t>
    </r>
  </si>
  <si>
    <t>rato-da-árvore</t>
  </si>
  <si>
    <t>Tate GHH. 1939. The mammals of the Guiana Region. Bull. Am. Mus. Nat. Hist. 76:151–229.</t>
  </si>
  <si>
    <t>Patton JL, Pardiñas UFJ, D’Elía G. (Eds.) 2015. Mammals of South America, Volume 2, Rodents. Chicago and London: University of Chicago Press.; Abreu-Júnior, EF, Brennand PGG &amp; Percequillo AR. 2017. Diversidade de mamíferos do baixo Rio Jufari, Roraima, Brasil. Papéis Avulsos de Zoologia 57: 37–55.</t>
  </si>
  <si>
    <r>
      <rPr>
        <sz val="10"/>
        <color rgb="FF000000"/>
        <rFont val="Arial"/>
      </rPr>
      <t>Oecomys bicolor</t>
    </r>
    <r>
      <rPr>
        <sz val="10"/>
        <color rgb="FF000000"/>
        <rFont val="Arial"/>
      </rPr>
      <t xml:space="preserve"> (Tomes, 1860)</t>
    </r>
  </si>
  <si>
    <t>Tomes RF. 1860. Notes on a second collection of Mammalia made by Mr. Fraser in the Republic of Ecuador. Proc. Zool. Soc. Lond. 1860 (part II):211–21.</t>
  </si>
  <si>
    <t>Acre, Amapá, Amazonas, Distrito Federal, Mato Grosso, Mato Grosso do Sul, Pará, Rondônia, Roraima</t>
  </si>
  <si>
    <t>catherinae</t>
  </si>
  <si>
    <r>
      <rPr>
        <sz val="10"/>
        <color rgb="FF000000"/>
        <rFont val="Arial"/>
      </rPr>
      <t>Oecomys catherinae</t>
    </r>
    <r>
      <rPr>
        <sz val="10"/>
        <color rgb="FF000000"/>
        <rFont val="Arial"/>
      </rPr>
      <t xml:space="preserve"> Thomas, 1909</t>
    </r>
  </si>
  <si>
    <t>Thomas O. 1909. Notes on some South American mammals, with descriptions of new species. Ann. Mag. Nat. Hist., ser. 8, 4:230–42.</t>
  </si>
  <si>
    <t>Alagoas, Bahia, Distrito Federal, Espírito Santo, Goiás, Mato Grosso do Sul, Minas Gerais, Paraíba, Paraná, Rio de Janeiro, Santa Catarina, São Paulo, Tocantins</t>
  </si>
  <si>
    <t>cleberi</t>
  </si>
  <si>
    <r>
      <rPr>
        <sz val="10"/>
        <color rgb="FF000000"/>
        <rFont val="Arial"/>
      </rPr>
      <t>Oecomys cleberi</t>
    </r>
    <r>
      <rPr>
        <sz val="10"/>
        <color rgb="FF000000"/>
        <rFont val="Arial"/>
      </rPr>
      <t xml:space="preserve"> Locks, 1981</t>
    </r>
  </si>
  <si>
    <t>Locks M. 1981. Nova espécie de Oecomys de Brasília, DF, Brasil (Cricetidae, Rodentia). Boletim do Museu Nacional, Rio de Janeiro 300, 1–7.</t>
  </si>
  <si>
    <t>Locks</t>
  </si>
  <si>
    <t>Distrito Federal, Goiás, Mato Grosso, Mato Grosso do Sul, Minas Gerais</t>
  </si>
  <si>
    <t>concolor</t>
  </si>
  <si>
    <r>
      <rPr>
        <sz val="10"/>
        <color rgb="FF000000"/>
        <rFont val="Arial"/>
      </rPr>
      <t>Oecomys concolor</t>
    </r>
    <r>
      <rPr>
        <sz val="10"/>
        <color rgb="FF000000"/>
        <rFont val="Arial"/>
      </rPr>
      <t xml:space="preserve"> (Wagner, 1845)</t>
    </r>
  </si>
  <si>
    <t>Wagner JA. 1845. Diagnosen einiger neuen Arten von Nagern und Handfl ülern. Arch. Naturgesch. 11(1):145–49.</t>
  </si>
  <si>
    <t>franciscorum</t>
  </si>
  <si>
    <r>
      <rPr>
        <sz val="10"/>
        <color rgb="FF000000"/>
        <rFont val="Arial"/>
      </rPr>
      <t>Oecomys franciscorum</t>
    </r>
    <r>
      <rPr>
        <sz val="10"/>
        <color rgb="FF000000"/>
        <rFont val="Arial"/>
      </rPr>
      <t xml:space="preserve"> Pardiñas et al., 2016</t>
    </r>
  </si>
  <si>
    <t>Pardiñas UFJ, Teta P, Salazar-Bravo J, Myers P, Galliari CA. 2016. A new species of arboreal rat, genus Oecomys (Rodentia, Cricetidae) from Chaco. Journal of Mammalogy, 97(4): 1177–1196. https://doi.org/10.1093/jmammal/gyw070</t>
  </si>
  <si>
    <t>Pardiñas|Teta|Salazar-Bravo|Myers|Galliari</t>
  </si>
  <si>
    <t>Pardiñas UFJ, Teta P, Salazar-Bravo J, Myers P &amp; Galliari CA. 2016. A new species of arboreal rat, genus Oecomys (Rodentia, Cricetidae) from Chaco. Journal of Mammalogy 97:1177–1196.</t>
  </si>
  <si>
    <t>jamari</t>
  </si>
  <si>
    <r>
      <rPr>
        <sz val="10"/>
        <color rgb="FF000000"/>
        <rFont val="Arial"/>
      </rPr>
      <t>Oecomys jamari</t>
    </r>
    <r>
      <rPr>
        <sz val="10"/>
        <color rgb="FF000000"/>
        <rFont val="Arial"/>
      </rPr>
      <t xml:space="preserve"> Saldanha et al. 2023</t>
    </r>
  </si>
  <si>
    <t>Saldanha J, Semedo TBF, Mendonça RFB, Lima-Silva LG, Messias MR, Sampaio I, Brandão MV, Rossi RV. 2023. Unveiling hidden diversity of Oecomys (Rodentia: Cricetidae) from Brazilian Central Amazonia: description of a new species and new lineages. Systematics and Biodiversity 21(1): 2259037.</t>
  </si>
  <si>
    <t>Saldanha|Semedo|Mendonça|Lima-Silva|Messias|Sampaio|Brandão|Rossi</t>
  </si>
  <si>
    <t>Pará, Rondônia</t>
  </si>
  <si>
    <t>mamorae</t>
  </si>
  <si>
    <r>
      <rPr>
        <sz val="10"/>
        <color rgb="FF000000"/>
        <rFont val="Arial"/>
      </rPr>
      <t>Oecomys mamorae</t>
    </r>
    <r>
      <rPr>
        <sz val="10"/>
        <color rgb="FF000000"/>
        <rFont val="Arial"/>
      </rPr>
      <t xml:space="preserve"> (Thomas, 1906)</t>
    </r>
  </si>
  <si>
    <t>Thomas O. 1906. Notes on South-American rodents. Ann. Mag. Nat. Hist., ser. 7, 18:442–48.</t>
  </si>
  <si>
    <t>matogrossensis</t>
  </si>
  <si>
    <r>
      <rPr>
        <sz val="10"/>
        <color rgb="FF000000"/>
        <rFont val="Arial"/>
      </rPr>
      <t>Oecomys matogrossensis</t>
    </r>
    <r>
      <rPr>
        <sz val="10"/>
        <color rgb="FF000000"/>
        <rFont val="Arial"/>
      </rPr>
      <t xml:space="preserve"> Saldanha &amp; Rossi, 2021</t>
    </r>
  </si>
  <si>
    <t>Saldanha J, Rossi RV. 2021 Integrative analysis supports a new species of the Oecomys catherinae complex (Rodentia, Cricetidae) from Amazonia. Journal of Mammalogy, 102(1): 69–89. https://doi.org/10.1093/jmammal/gyaa145</t>
  </si>
  <si>
    <t>Saldanha|Rossi</t>
  </si>
  <si>
    <t>paricola</t>
  </si>
  <si>
    <r>
      <rPr>
        <sz val="10"/>
        <color rgb="FF000000"/>
        <rFont val="Arial"/>
      </rPr>
      <t>Oecomys paricola</t>
    </r>
    <r>
      <rPr>
        <sz val="10"/>
        <color rgb="FF000000"/>
        <rFont val="Arial"/>
      </rPr>
      <t xml:space="preserve"> (Thomas, 1904)</t>
    </r>
  </si>
  <si>
    <t>Thomas O. 1904. New Callithrix, Midas, Felis, Rhipidomys and Proechimys from Brazil and Ecuador. Ann. Mag. Nat. Hist., ser. 7, 14:188–96.</t>
  </si>
  <si>
    <t>Amazonas, Maranhão, Mato Grosso, Mato Grosso do Sul, Pará, Piauí, Tocantins</t>
  </si>
  <si>
    <t>rex</t>
  </si>
  <si>
    <r>
      <rPr>
        <sz val="10"/>
        <color rgb="FF000000"/>
        <rFont val="Arial"/>
      </rPr>
      <t>Oecomys rex</t>
    </r>
    <r>
      <rPr>
        <sz val="10"/>
        <color rgb="FF000000"/>
        <rFont val="Arial"/>
      </rPr>
      <t xml:space="preserve"> Thomas, 1910</t>
    </r>
  </si>
  <si>
    <t>Thomas O. 1910. Four new South-American rodents. Ann. Mag. Nat. Hist. ser. 8, 6:503– 6.</t>
  </si>
  <si>
    <r>
      <rPr>
        <sz val="10"/>
        <color rgb="FF000000"/>
        <rFont val="Arial"/>
      </rPr>
      <t>Oecomys roberti</t>
    </r>
    <r>
      <rPr>
        <sz val="10"/>
        <color rgb="FF000000"/>
        <rFont val="Arial"/>
      </rPr>
      <t xml:space="preserve"> (Thomas, 1904)</t>
    </r>
  </si>
  <si>
    <t>Thomas O. 1904 (apresentado em 3 de novembro de 1903). On the Mammals collected by Mr, A, Robert at Chapada*, Matto Grosso (Percy Sladen Expedition to Central Brazil). Proceedings of the Zoologgical Society of London, vol. 2, part. 2: 232-244.</t>
  </si>
  <si>
    <t>Acre, Amazonas, Mato Grosso, Pará, Rondônia, Roraima, Tocantins</t>
  </si>
  <si>
    <t>Amazônia, Pantanal</t>
  </si>
  <si>
    <t>rutilus</t>
  </si>
  <si>
    <r>
      <rPr>
        <sz val="10"/>
        <color rgb="FF000000"/>
        <rFont val="Arial"/>
      </rPr>
      <t>Oecomys rutilus</t>
    </r>
    <r>
      <rPr>
        <sz val="10"/>
        <color rgb="FF000000"/>
        <rFont val="Arial"/>
      </rPr>
      <t xml:space="preserve"> Anthony, 1921</t>
    </r>
  </si>
  <si>
    <t>Anthony HE. 1921. New mammals from British Guiana and Colombia. Am. Mus. Novit. 19:1–7.</t>
  </si>
  <si>
    <t>superans</t>
  </si>
  <si>
    <r>
      <rPr>
        <sz val="10"/>
        <color rgb="FF000000"/>
        <rFont val="Arial"/>
      </rPr>
      <t>Oecomys superans</t>
    </r>
    <r>
      <rPr>
        <sz val="10"/>
        <color rgb="FF000000"/>
        <rFont val="Arial"/>
      </rPr>
      <t xml:space="preserve"> Thomas, 1911</t>
    </r>
  </si>
  <si>
    <t>Thomas O. 1911. New rodents from S. America. Ann. Mag. Nat. Hist., ser. 8, 8:250–56.</t>
  </si>
  <si>
    <t>tapajinus</t>
  </si>
  <si>
    <r>
      <rPr>
        <sz val="10"/>
        <color rgb="FF000000"/>
        <rFont val="Arial"/>
      </rPr>
      <t>Oecomys tapajinus</t>
    </r>
    <r>
      <rPr>
        <sz val="10"/>
        <color rgb="FF000000"/>
        <rFont val="Arial"/>
      </rPr>
      <t xml:space="preserve"> Thomas 1909</t>
    </r>
  </si>
  <si>
    <t>Thomas O. 1909. New species of Oecomys and Marmosa from Amazonia. Annals and Magazine of Natural History, including Zoology, Botany and Geology, London (8)3:378-380.</t>
  </si>
  <si>
    <t>Amapá, Pará, Tocantins</t>
  </si>
  <si>
    <t>Rocha RG, et al. 2018. Cryptic diversity in the Oecomys roberti complex: revalidation of Oecomys tapajinus (Rodentia, Cricetidae). Journal of Mammalogy, 99(1):174–186.</t>
  </si>
  <si>
    <t>trinitatis</t>
  </si>
  <si>
    <r>
      <rPr>
        <sz val="10"/>
        <color rgb="FF000000"/>
        <rFont val="Arial"/>
      </rPr>
      <t>Oecomys trinitatis</t>
    </r>
    <r>
      <rPr>
        <sz val="10"/>
        <color rgb="FF000000"/>
        <rFont val="Arial"/>
      </rPr>
      <t xml:space="preserve"> (Allen &amp; Chapman, 1893)</t>
    </r>
  </si>
  <si>
    <t>Allen JA, Chapman FM. 1893. On a collection of mammals from the island of Trinidad, with descriptions of new species. Bull. Am. Mus. Nat. Hist. 5:203–34.</t>
  </si>
  <si>
    <t>Allen|Chapman</t>
  </si>
  <si>
    <t>Acre, Amapá, Amazonas, Goiás, Mato Grosso, Mato Grosso do Sul, Pará, Rondônia, Roraima</t>
  </si>
  <si>
    <t>Oligoryzomys</t>
  </si>
  <si>
    <r>
      <rPr>
        <sz val="10"/>
        <color rgb="FF000000"/>
        <rFont val="Arial"/>
      </rPr>
      <t>Oligoryzomys chacoensis</t>
    </r>
    <r>
      <rPr>
        <sz val="10"/>
        <color rgb="FF000000"/>
        <rFont val="Arial"/>
      </rPr>
      <t xml:space="preserve"> Myers &amp; Carleton, 1981</t>
    </r>
  </si>
  <si>
    <t>Myers P, Carleton MD. 1981. The species of Oryzomys (Oligoryzomys) in Paraguay and the identity of Azara’s “rat sixième ou rat à tarse noir.” Misc. Publ. Mus. Zool., Univ. Michigan 161:1– 41.</t>
  </si>
  <si>
    <t>Myers|Carleton</t>
  </si>
  <si>
    <t>flavescens</t>
  </si>
  <si>
    <r>
      <rPr>
        <sz val="10"/>
        <color rgb="FF000000"/>
        <rFont val="Arial"/>
      </rPr>
      <t>Oligoryzomys flavescens</t>
    </r>
    <r>
      <rPr>
        <sz val="10"/>
        <color rgb="FF000000"/>
        <rFont val="Arial"/>
      </rPr>
      <t xml:space="preserve"> (Waterhouse, 1837)</t>
    </r>
  </si>
  <si>
    <t>gri</t>
  </si>
  <si>
    <t>Oligoryzomys gri Bonvicino &amp; Weksler, 2024</t>
  </si>
  <si>
    <t>Bonvicino CR, Weksler M. 2024. Revealing the cryptic diversity of the hosts of Rio Mamoré orthohantavirus complex, Oligoryzomys microtis (Allen 1916) (Rodentia: Cricetidae: Sigmodontinae), with the description of one new species with two subspecies. Hystrix the Italian Journal of Mammalogy. 2024:0. doi:10.4404/hystrix-00630-2023.</t>
  </si>
  <si>
    <t>Bonvicino|Weksler</t>
  </si>
  <si>
    <t>Mato Grosso, Pará, Rondônia, Tocantins</t>
  </si>
  <si>
    <t>mattogrossae</t>
  </si>
  <si>
    <r>
      <rPr>
        <sz val="10"/>
        <color rgb="FF000000"/>
        <rFont val="Arial"/>
      </rPr>
      <t>Oligoryzomys mattogrossae</t>
    </r>
    <r>
      <rPr>
        <sz val="10"/>
        <color rgb="FF000000"/>
        <rFont val="Arial"/>
      </rPr>
      <t xml:space="preserve"> (Allen, 1916)</t>
    </r>
  </si>
  <si>
    <t>Allen JA. 1916. New mammals collected on the Roosevelt Brazilian Expedition. Bull. Am. Mus. Nat. Hist. 35:523– 30.</t>
  </si>
  <si>
    <t>Alagoas, Bahia, Distrito Federal, Goiás, Mato Grosso, Mato Grosso do Sul, Paraíba, Pernambuco</t>
  </si>
  <si>
    <t>messorius</t>
  </si>
  <si>
    <r>
      <rPr>
        <sz val="10"/>
        <color rgb="FF000000"/>
        <rFont val="Arial"/>
      </rPr>
      <t>Oligoryzomys messorius</t>
    </r>
    <r>
      <rPr>
        <sz val="10"/>
        <color rgb="FF000000"/>
        <rFont val="Arial"/>
      </rPr>
      <t xml:space="preserve"> (Thomas, 1901)</t>
    </r>
  </si>
  <si>
    <t>Thomas O. 1901. On a collection of mammals from the Kanuku Mountains, British Guiana. Ann. Mag. Nat. Hist., ser. 7, 8:139–54.</t>
  </si>
  <si>
    <t>Amapá, Roraima</t>
  </si>
  <si>
    <t>microtis</t>
  </si>
  <si>
    <r>
      <rPr>
        <sz val="10"/>
        <color rgb="FF000000"/>
        <rFont val="Arial"/>
      </rPr>
      <t>Oligoryzomys microtis</t>
    </r>
    <r>
      <rPr>
        <sz val="10"/>
        <color rgb="FF000000"/>
        <rFont val="Arial"/>
      </rPr>
      <t xml:space="preserve"> (Allen, 1916)</t>
    </r>
  </si>
  <si>
    <t>Acre, Amazonas, Pará, Rondônia</t>
  </si>
  <si>
    <t>Oligoryzomys moojeni Weksler &amp; Bonvicino, 2005</t>
  </si>
  <si>
    <t>Weksler M, Bonvicino CR. 2005. Taxonomy of pigmy rice rats (genus Oligoryzomys, Rodentia: Sigmodontinae) of the Brazilian Cerrado, with the description of two new species. Arq. Mus. Nac., Rio de Janeiro 63:113–30.</t>
  </si>
  <si>
    <t>Weksler|Bonvicino</t>
  </si>
  <si>
    <t>nigripes</t>
  </si>
  <si>
    <r>
      <rPr>
        <sz val="10"/>
        <color rgb="FF000000"/>
        <rFont val="Arial"/>
      </rPr>
      <t>Oligoryzomys nigripes</t>
    </r>
    <r>
      <rPr>
        <sz val="10"/>
        <color rgb="FF000000"/>
        <rFont val="Arial"/>
      </rPr>
      <t xml:space="preserve"> (Olfers, 1818)</t>
    </r>
  </si>
  <si>
    <t>Bahia, Distrito Federal, Espírito Santo, Goiás, Minas Gerais, Paraíba, Paraná, Pernambuco, Rio de Janeiro, Rio Grande do Sul, Santa Catarina, São Paulo</t>
  </si>
  <si>
    <t>Caatiga, Cerrado, Mata Atlântica, Pampa</t>
  </si>
  <si>
    <r>
      <rPr>
        <sz val="10"/>
        <color rgb="FF000000"/>
        <rFont val="Arial"/>
      </rPr>
      <t>Oligoryzomys rupestris</t>
    </r>
    <r>
      <rPr>
        <sz val="10"/>
        <color rgb="FF000000"/>
        <rFont val="Arial"/>
      </rPr>
      <t xml:space="preserve"> Weksler &amp; Bonvicino, 2005</t>
    </r>
  </si>
  <si>
    <t>Bahia, Goiás, Minas Gerais</t>
  </si>
  <si>
    <t>stramineus</t>
  </si>
  <si>
    <t>Oligoryzomys stramineus Bonvicino &amp; Weksler, 1998</t>
  </si>
  <si>
    <t>Bonvicino CR, Weksler M. 1998. A new species of Oligoryzomys (Rodentia, Sigmodontinae) from Northeastern and Central Brazil. Zeitschrift für Saugetierkunde, Jena, 63:90-103.</t>
  </si>
  <si>
    <t>Ceará, Goiás, Minas Gerais, Paraíba, Pernambuco, Piauí</t>
  </si>
  <si>
    <t>utiaritensis</t>
  </si>
  <si>
    <r>
      <rPr>
        <sz val="10"/>
        <color rgb="FF000000"/>
        <rFont val="Arial"/>
      </rPr>
      <t>Oligoryzomys utiaritensis</t>
    </r>
    <r>
      <rPr>
        <sz val="10"/>
        <color rgb="FF000000"/>
        <rFont val="Arial"/>
      </rPr>
      <t xml:space="preserve"> Allen, 1916</t>
    </r>
  </si>
  <si>
    <t>Pseudoryzomys</t>
  </si>
  <si>
    <t>simplex</t>
  </si>
  <si>
    <r>
      <rPr>
        <sz val="10"/>
        <color rgb="FF000000"/>
        <rFont val="Arial"/>
      </rPr>
      <t>Pseudoryzomys simplex</t>
    </r>
    <r>
      <rPr>
        <sz val="10"/>
        <color rgb="FF000000"/>
        <rFont val="Arial"/>
      </rPr>
      <t xml:space="preserve"> (Winge, 1887)</t>
    </r>
  </si>
  <si>
    <t>Amapá, Amazonas, Bahia, Goiás, Mato Grosso, Mato Grosso do Sul, Minas Gerais, Pernambuco, São Paulo, Tocantins</t>
  </si>
  <si>
    <t>Amazônia, Caatinga, Cerrado, Pantanal</t>
  </si>
  <si>
    <t>Scolomys</t>
  </si>
  <si>
    <t>ucayalensis</t>
  </si>
  <si>
    <r>
      <rPr>
        <sz val="10"/>
        <color rgb="FF000000"/>
        <rFont val="Arial"/>
      </rPr>
      <t>Scolomys ucayalensis</t>
    </r>
    <r>
      <rPr>
        <sz val="10"/>
        <color rgb="FF000000"/>
        <rFont val="Arial"/>
      </rPr>
      <t xml:space="preserve"> Pacheco, 1991</t>
    </r>
  </si>
  <si>
    <t>Pacheco V. 1991. A new species of Scolomys (Muridae: Sigmodontinae) from Peru. Publicaciones del Museo de Historia Natural, UNMSM (A) 37:1– 3.</t>
  </si>
  <si>
    <t>Pacheco</t>
  </si>
  <si>
    <t>Sooretamys</t>
  </si>
  <si>
    <t>angouya</t>
  </si>
  <si>
    <r>
      <rPr>
        <sz val="10"/>
        <color rgb="FF000000"/>
        <rFont val="Arial"/>
      </rPr>
      <t>Sooretamys angouya</t>
    </r>
    <r>
      <rPr>
        <sz val="10"/>
        <color rgb="FF000000"/>
        <rFont val="Arial"/>
      </rPr>
      <t xml:space="preserve"> (Fischer, 1814)</t>
    </r>
  </si>
  <si>
    <t>Zygodontomys</t>
  </si>
  <si>
    <r>
      <rPr>
        <sz val="10"/>
        <color rgb="FF000000"/>
        <rFont val="Arial"/>
      </rPr>
      <t xml:space="preserve">Zygodontomys brevicauda </t>
    </r>
    <r>
      <rPr>
        <sz val="10"/>
        <color rgb="FF000000"/>
        <rFont val="Arial"/>
      </rPr>
      <t>(Allen &amp; Chapman, 1893)</t>
    </r>
  </si>
  <si>
    <t>Phyllotini</t>
  </si>
  <si>
    <t>Calassomys</t>
  </si>
  <si>
    <r>
      <rPr>
        <sz val="10"/>
        <color rgb="FF000000"/>
        <rFont val="Arial"/>
      </rPr>
      <t>Calassomys apicalis</t>
    </r>
    <r>
      <rPr>
        <sz val="10"/>
        <color rgb="FF000000"/>
        <rFont val="Arial"/>
      </rPr>
      <t xml:space="preserve"> Pardiñas et al., 2014</t>
    </r>
  </si>
  <si>
    <t>Pardiñas UFJ, Lessa G, Teta P, Salazar-Bravo J, Câmara EMVC. 2014. A new genus of sigmodontine rodent from eastern Brazil and the origin of the tribe Phyllotini. Journal of Mammalogy 95: 201-215.</t>
  </si>
  <si>
    <t>Pardiñas|Lessa|Teta|Salazar-Bravo|Camara</t>
  </si>
  <si>
    <t>Patton JL, Pardiñas UFJ, D’Elía G. (Eds.) 2015. Mammals of South America, Volume 2, Rodents. Chicago and London: University of Chicago Press; Oliveira CNS, Carvalho RF, Pacheco MACM, Lessa LG. 2017. A new record of Calassomys apicalis (Rodentia, Cricetidae) in the Espinhaço Mountain Range, Brazil. Revista Brasileira de Zoociências 18: 45-50.</t>
  </si>
  <si>
    <t>Calomys</t>
  </si>
  <si>
    <t>callidus</t>
  </si>
  <si>
    <r>
      <rPr>
        <sz val="10"/>
        <color rgb="FF000000"/>
        <rFont val="Arial"/>
      </rPr>
      <t>Calomys callidus</t>
    </r>
    <r>
      <rPr>
        <sz val="10"/>
        <color rgb="FF000000"/>
        <rFont val="Arial"/>
      </rPr>
      <t xml:space="preserve"> (Thomas, 1916)</t>
    </r>
  </si>
  <si>
    <t>Thomas O. 1916. Notes on the Argentine, Patagonian and Cape Horn Muridae. Annals and Magazine of Natural History, including Zoology, Botany and Geology, London, Series 8 17: 182-187.</t>
  </si>
  <si>
    <t>Mato Grosso do Sul, Mato Grosso, Rondônia</t>
  </si>
  <si>
    <t>Salazar-Bravo J. 2015. Genus Calomys Waterhouse, 1837. In JL Patton, UFJ Pardiñas, &amp; G D’Elíıa (Eds.), Mammals of South America, Vol. 2, Rodents. The University of Chicago Press. pp. 481–507</t>
  </si>
  <si>
    <t>callosus</t>
  </si>
  <si>
    <r>
      <rPr>
        <sz val="10"/>
        <color rgb="FF000000"/>
        <rFont val="Arial"/>
      </rPr>
      <t>Calomys callosus</t>
    </r>
    <r>
      <rPr>
        <sz val="10"/>
        <color rgb="FF000000"/>
        <rFont val="Arial"/>
      </rPr>
      <t xml:space="preserve"> (Rengger, 1830)</t>
    </r>
  </si>
  <si>
    <t>Rengger JR. 1830. Naturgeschichte der Säugethiere von Paraguay. Schweighauserschen Buchhandlumg, Basel.</t>
  </si>
  <si>
    <r>
      <rPr>
        <sz val="10"/>
        <color rgb="FF000000"/>
        <rFont val="Arial"/>
      </rPr>
      <t>Calomys cerqueirai</t>
    </r>
    <r>
      <rPr>
        <sz val="10"/>
        <color rgb="FF000000"/>
        <rFont val="Arial"/>
      </rPr>
      <t xml:space="preserve"> Bonvicino, Oliveira &amp; Gentile, 2010</t>
    </r>
  </si>
  <si>
    <t>Bonvicino CR, Oliveira JA, Gentile R. 2010. A new species of Calomys (Rodentia: Sigmodontinae) from eastern Brazil. Zootaxa 2336: 19-35.</t>
  </si>
  <si>
    <t>Bonvicino|Oliveira|Gentile</t>
  </si>
  <si>
    <t>Minas Gerais,  Espírito Santo, Rio de Janeiro</t>
  </si>
  <si>
    <t>Colombi VH, Fagundes V. 2015. First record of Calomys cerqueirai (Rodentia: Phyllotini) in Espírito Santo (Brazil) with description of the 2n=36, FNA=66 karyotype. Mammalia 79(4): 479-486; Gonçalves J, Teixeira BR, Olifiers N, Lucio CS, Riski LL, Costa-Neto SF, Lemos ERS, Bonvicino CR, D’Andrea PS. 2016. A survey of small mammals in the Atlantic Forest of the northwestern region of Rio de Janeiro state. Oecologia Australis 20(4): 492-500; Patton JL, Pardiñas UFJ, D’Elía G. (Eds.) 2015. Mammals of South America, Volume 2, Rodents. Chicago and London: University of Chicago Press</t>
  </si>
  <si>
    <t>expulsus</t>
  </si>
  <si>
    <r>
      <rPr>
        <sz val="10"/>
        <color rgb="FF000000"/>
        <rFont val="Arial"/>
      </rPr>
      <t>Calomys expulsus</t>
    </r>
    <r>
      <rPr>
        <sz val="10"/>
        <color rgb="FF000000"/>
        <rFont val="Arial"/>
      </rPr>
      <t xml:space="preserve"> (Lund, 1840)</t>
    </r>
  </si>
  <si>
    <t>Bahia, Goiás, Maranhão, Minas Gerais, Paraíba, Pernambuco, Piauí, Rio Grande Norte, Tocantins</t>
  </si>
  <si>
    <t>Oliveira FF, Langguth A. 2004. Pequenos mamíferos (Didelphimorphia e Rodentia) de Paraíba e Pernambuco, Brasil. Revista Nordestina de Biologia 18(2): 19-86; Patton JL, Pardiñas UFJ, D’Elía G. (Eds.) 2015. Mammals of South America, Volume 2, Rodents. Chicago and London: University of Chicago Press; Cherem JJ, Rêgo KMC, Barros LFC, de Sá LGM, Cancelli RR, Guimarães RR, Costa LAR. 2019. Mamíferos da Caatinga de Assú, estado do Rio Grande do Norte, Nordeste do Brasil. Boletim da Sociedade Brasileira de Mastozoologia 86: 171-183; Vieira OQ, Oliveira TG. 2020. Non-volant mammalian species richness in the ecotonal Brazilian midnorth: checklist for Maranhão State. Biota Neotropica 20: e20190912.</t>
  </si>
  <si>
    <t>hummelincki</t>
  </si>
  <si>
    <r>
      <rPr>
        <sz val="10"/>
        <color rgb="FF000000"/>
        <rFont val="Arial"/>
      </rPr>
      <t>Calomys hummelincki</t>
    </r>
    <r>
      <rPr>
        <sz val="10"/>
        <color rgb="FF000000"/>
        <rFont val="Arial"/>
      </rPr>
      <t xml:space="preserve"> (Husson, 1960)</t>
    </r>
  </si>
  <si>
    <t>Husson, AM. 1960. A new species of the rodent Baiomys from Aruba and Curaçao. Sutudies on the Fauna of Curaçao and other Caribbean Islands 43: 33-40 + 2 pl.</t>
  </si>
  <si>
    <t>Husson</t>
  </si>
  <si>
    <t>Brandão MV, Salgueiro YO, Jalazar-Bravo J. 2017. The first record of Calomys hummelincki (Rodentia: Sigmodontinae) from the Lavrados of northern Brazil. THERYA 8(1): 67-70</t>
  </si>
  <si>
    <t>laucha</t>
  </si>
  <si>
    <r>
      <rPr>
        <sz val="10"/>
        <color rgb="FF000000"/>
        <rFont val="Arial"/>
      </rPr>
      <t>Calomys laucha</t>
    </r>
    <r>
      <rPr>
        <sz val="10"/>
        <color rgb="FF000000"/>
        <rFont val="Arial"/>
      </rPr>
      <t xml:space="preserve"> (Fischer, 1814)</t>
    </r>
  </si>
  <si>
    <t>Salazar-Bravo J. 2015. Genus Calomys Waterhouse, 1837. In JL Patton, UFJ Pardiñas, &amp; G D’Elíıa (Eds.), Mammals of South America, Vol. 2, Rodents. The University of Chicago Press. pp. 481–507; Peters FB, Roth PRO, Christoff AU. 2013. Primeiro registro documentado de Holochilus brasiliensis (Desmarest, 1819) e Calomys laucha (G. Fischer, 1814) no Estado de Santa Catarina, sul do Brasil. Biotemas, 26: 177-184</t>
  </si>
  <si>
    <t>mattevii</t>
  </si>
  <si>
    <r>
      <rPr>
        <sz val="10"/>
        <color rgb="FF000000"/>
        <rFont val="Arial"/>
      </rPr>
      <t xml:space="preserve">Calomys mattevii </t>
    </r>
    <r>
      <rPr>
        <sz val="10"/>
        <color rgb="FF000000"/>
        <rFont val="Arial"/>
      </rPr>
      <t>Gurgel-Filho, Feijó &amp; Langguth, 2015</t>
    </r>
  </si>
  <si>
    <t>Gurgel-Filho NM, Feijó A, Langguth A. 2015. Pequenos mamíferos do Ceará (marsupiais, morcegos e roedores sigmodontíneos) com discussão taxonômica de algumas espécies. Revista Nordestina de Biologia 23(2): 1-150.</t>
  </si>
  <si>
    <t>Gurgel-Filho|Feijó|Langguth</t>
  </si>
  <si>
    <t>Bahia, Ceará, Distrito Federal, Goiás, Minas Gerais, Pernambuco, Tocantins, Sergipe</t>
  </si>
  <si>
    <t>Gurgel-Filho NM, Feijó A, Langguth A. 2015. Pequenos mamíferos do Ceará (marsupiais, morcegos e roedores sigmodontíneos) com discussão taxonômica de algumas espécies. Revista Nordestina de Biologia 23(2): 3-150</t>
  </si>
  <si>
    <t>tener</t>
  </si>
  <si>
    <r>
      <rPr>
        <sz val="10"/>
        <color rgb="FF000000"/>
        <rFont val="Arial"/>
      </rPr>
      <t xml:space="preserve">Calomys tener </t>
    </r>
    <r>
      <rPr>
        <sz val="10"/>
        <color rgb="FF000000"/>
        <rFont val="Arial"/>
      </rPr>
      <t>(Winge, 1887)</t>
    </r>
  </si>
  <si>
    <t>Bahia, Goiás, Minas Gerais, Mato Grosso, Mato Grosso do Sul, Paraná, Rio de Janeiro, Rio Grande do Sul, Santa Catarina, São Paulo, Tocantins</t>
  </si>
  <si>
    <t>Mata Atlântica, Cerrado</t>
  </si>
  <si>
    <t>Gonçalves J, Teixeira BR, Olifiers N, Lucio CS, Riski LL, Costa-Neto SF, Lemos ERS, Bonvicino CR, D’Andrea PS. 2016. A survey of small mammals in the Atlantic Forest of the northwestern region of Rio de Janeiro state. Oecologia Australis 20(4): 492-500; Patton JL, Pardiñas UFJ, D’Elía G. (Eds.) 2015. Mammals of South America, Volume 2, Rodents. Chicago and London: University of Chicago Press; Cherem JJ, Hadler P, Stutz NS, Pardiñas UFJ. 2018. Pequenos mamíferos (Didelphimorphia, Chiroptera e Rodentia) em egagropilos de Tyto furcata (coruja-das-igrejas) (Aves, Tytonidae) do sul do Brasil. Biotemas 31(3): 43-58; Brandão MV, Garbino GST, Semedo TBF, Feijó A, Nascimento FO, Fernandes-Ferreira H, Rossi RV, Dalponte J et al. 2019. Mammals of Mato Grosso, Brazil: annotated species list and historical review. Mastozoología Neotropical 26: 263-307.</t>
  </si>
  <si>
    <t>tocantinsi</t>
  </si>
  <si>
    <r>
      <rPr>
        <sz val="10"/>
        <color rgb="FF000000"/>
        <rFont val="Arial"/>
      </rPr>
      <t xml:space="preserve">Calomys tocantinsi </t>
    </r>
    <r>
      <rPr>
        <sz val="10"/>
        <color rgb="FF000000"/>
        <rFont val="Arial"/>
      </rPr>
      <t>Bonvicino, Lima &amp; Almeida, 2003</t>
    </r>
  </si>
  <si>
    <t>Bonvicino CR, Lima JFS, Almeida FC. 2003. A new species of Calomys Waterhouse (Rodentia, Sigmodontinae) from the Cerrado of central Brazil. Revista Brasileira de Zoologia 20: 301-307.</t>
  </si>
  <si>
    <t>Bonvicino|Lima|Almeida</t>
  </si>
  <si>
    <t>Mato Grosso, Tocantins</t>
  </si>
  <si>
    <t>Reithodontini</t>
  </si>
  <si>
    <t>Reithrodon</t>
  </si>
  <si>
    <t>typicus</t>
  </si>
  <si>
    <r>
      <rPr>
        <sz val="10"/>
        <color rgb="FF000000"/>
        <rFont val="Arial"/>
      </rPr>
      <t>Reithrodon typicus</t>
    </r>
    <r>
      <rPr>
        <sz val="10"/>
        <color rgb="FF000000"/>
        <rFont val="Arial"/>
      </rPr>
      <t xml:space="preserve"> Waterhouse, 1837</t>
    </r>
  </si>
  <si>
    <t>Patton JL, Pardiñas UFJ, D’Elía G. (Eds.) 2015. Mammals of South America, Volume 2, Rodents. Chicago and London: University of Chicago Press; Allgayer H, Christoff AU, Peters FB, Roth PRO, Jardim MMA, Valiati VH. 2023. Genetic differentiation pattern and evidence of an early speciation process in the genus Reithrodon (Rodentia: Sigmodontinae). Mammalian Biology 103: 161-171.</t>
  </si>
  <si>
    <t>Sigmodontini</t>
  </si>
  <si>
    <t>Sigmodon</t>
  </si>
  <si>
    <t>alstoni</t>
  </si>
  <si>
    <r>
      <rPr>
        <sz val="10"/>
        <color rgb="FF000000"/>
        <rFont val="Arial"/>
      </rPr>
      <t xml:space="preserve">Sigmodon alstoni </t>
    </r>
    <r>
      <rPr>
        <sz val="10"/>
        <color rgb="FF000000"/>
        <rFont val="Arial"/>
      </rPr>
      <t>(Thomas, 1881)</t>
    </r>
  </si>
  <si>
    <t>Thomas O. 1880 [1881]. Description of a new species of Reithrodon, with remarks on the other species of the genus. Proceedings of the Zoological Society of London, part IV: 691-696. [Part IV of the 1880 volume of the Proceedings was published in April 1881; see Duncan FM. 1937. On the dates of publication of the Society’s ‘Proceedings,’ 1859-1926. With an Appendix containing the dates of publication of ‘Proceedings,’ 1830-1858, compiled by the late F. H. Waterhouse, and of the ‘Transactions,’ 1833-1869, by the late Henry Peavot, originally published in P.Z.S. 1893, 1913. Proc. Zool. Soc. Lond. ser. A 107: 71-81.]</t>
  </si>
  <si>
    <t>Rhagomyini</t>
  </si>
  <si>
    <t>Rhagomys</t>
  </si>
  <si>
    <t>longilingua</t>
  </si>
  <si>
    <r>
      <rPr>
        <sz val="10"/>
        <color rgb="FF000000"/>
        <rFont val="Arial"/>
      </rPr>
      <t>Rhagomys longilingua</t>
    </r>
    <r>
      <rPr>
        <sz val="10"/>
        <color rgb="FF000000"/>
        <rFont val="Arial"/>
      </rPr>
      <t xml:space="preserve"> Luna &amp; Patterson, 2003</t>
    </r>
  </si>
  <si>
    <t>Luna L, Patterson BD. 2003. A remarkable new mouse (Muridae: Sigmodontinae) from southeastern Peru, with comments on the affinities of Rhagomys rufescens (Thomas, 1886). Fieldiana: Zoology (new series) 101: 1-24.</t>
  </si>
  <si>
    <t>Luna|Patterson</t>
  </si>
  <si>
    <t>Percequillo AR, Dalapicolla J, Abreu-Júnior EF, Roth PRO, Ferraz KMPMB, Chiquito EA. 2017. How many species of mammals are there in Brazil? New records of rare rodents (Rodentia: Cricetidae: Sigmodontinae) from Amazonia raise the current known diversity. PeerJ 5: e4071</t>
  </si>
  <si>
    <t>jequitiba</t>
  </si>
  <si>
    <r>
      <rPr>
        <sz val="10"/>
        <color rgb="FF000000"/>
        <rFont val="Arial"/>
      </rPr>
      <t>Rhagomys jequitiba</t>
    </r>
    <r>
      <rPr>
        <sz val="10"/>
        <color rgb="FF000000"/>
        <rFont val="Arial"/>
      </rPr>
      <t xml:space="preserve"> Bonvicino et al., 2024</t>
    </r>
  </si>
  <si>
    <t>Bonvicino CR, Pires C, Lanes RO, Faria MB. 2024. The rare rodent genus Rhagomys (Rodentia, Sigmodontinae): biogeographical patterns and description of a new species. Mammal Research. 10.1007/s13364-024-00766-x</t>
  </si>
  <si>
    <t>Bonvicino|Pires|Lanes|Faria</t>
  </si>
  <si>
    <t>rufescens</t>
  </si>
  <si>
    <r>
      <rPr>
        <sz val="10"/>
        <color rgb="FF000000"/>
        <rFont val="Arial"/>
      </rPr>
      <t>Rhagomys rufescens</t>
    </r>
    <r>
      <rPr>
        <sz val="10"/>
        <color rgb="FF000000"/>
        <rFont val="Arial"/>
      </rPr>
      <t xml:space="preserve"> (Thomas, 1886)</t>
    </r>
  </si>
  <si>
    <t>rato-vermelho, rato-do-mato-laranja, rato-do-mato-vermelho</t>
  </si>
  <si>
    <t>Thomas O. 1886. Description of a new Brazilian species of Hesperomys. Annals and Magazine of Natural History, including Zoology, Botany and Geology, London, Series 5 17: 250-251.</t>
  </si>
  <si>
    <t>Espírito Santo, Minas Gerais, Rio de Janeiro, Santa Catarina, São Paulo</t>
  </si>
  <si>
    <t>Thomasomyini</t>
  </si>
  <si>
    <t>Rhipidomys</t>
  </si>
  <si>
    <t>baturiteensis</t>
  </si>
  <si>
    <r>
      <rPr>
        <sz val="10"/>
        <color rgb="FF000000"/>
        <rFont val="Arial"/>
      </rPr>
      <t>Rhipidomys baturiteensis</t>
    </r>
    <r>
      <rPr>
        <sz val="10"/>
        <color rgb="FF000000"/>
        <rFont val="Arial"/>
      </rPr>
      <t xml:space="preserve"> Tribe, 2005</t>
    </r>
  </si>
  <si>
    <t>Tribe CJ. 2005. A new species of Rhipidomys (Rodentia, Muroidea) from north-eastern Brazil. Arquivos do Museu Nacional, Rio de Janeiro 63: 131-146.</t>
  </si>
  <si>
    <t>Tribe</t>
  </si>
  <si>
    <t>Ceará</t>
  </si>
  <si>
    <t>Campos BATP, Percequillo AR, Miranda G, Langguth A. 2022. Two new species of Rhipidomys (Rodentia: Sigmodontinae) from Eastern Brazil, with comments on the taxonomy of the genus. Hystrix, the Italian Journal of Mammalogy. doi:10.4404/hystrix-00443-2021.</t>
  </si>
  <si>
    <t>bezerrensis</t>
  </si>
  <si>
    <r>
      <rPr>
        <sz val="10"/>
        <color rgb="FF000000"/>
        <rFont val="Arial"/>
      </rPr>
      <t>Rhipidomys bezerrensis</t>
    </r>
    <r>
      <rPr>
        <sz val="10"/>
        <color rgb="FF000000"/>
        <rFont val="Arial"/>
      </rPr>
      <t xml:space="preserve"> Campos, Percequillo, Langguth, 2022</t>
    </r>
  </si>
  <si>
    <t>Campos|Percequillo|Langguth</t>
  </si>
  <si>
    <t>Pernambuco</t>
  </si>
  <si>
    <t>caracolensis</t>
  </si>
  <si>
    <r>
      <rPr>
        <sz val="10"/>
        <color rgb="FF000000"/>
        <rFont val="Arial"/>
      </rPr>
      <t>Rhipidomys caracolensis</t>
    </r>
    <r>
      <rPr>
        <sz val="10"/>
        <color rgb="FF000000"/>
        <rFont val="Arial"/>
      </rPr>
      <t xml:space="preserve"> Campos, Percequillo, Langguth, 2022</t>
    </r>
  </si>
  <si>
    <t>Bahia, Goiás, Minas Gerais, Piauí, Tocantins</t>
  </si>
  <si>
    <t>cariri</t>
  </si>
  <si>
    <r>
      <rPr>
        <sz val="10"/>
        <color rgb="FF000000"/>
        <rFont val="Arial"/>
      </rPr>
      <t>Rhipidomys cariri</t>
    </r>
    <r>
      <rPr>
        <sz val="10"/>
        <color rgb="FF000000"/>
        <rFont val="Arial"/>
      </rPr>
      <t xml:space="preserve"> Tribe, 2005</t>
    </r>
  </si>
  <si>
    <t>Bahia, Ceará, Pernambuco</t>
  </si>
  <si>
    <t>Campos BATP, Percequillo AR, Miranda G, Langguth A. 2022. Two new species of Rhipidomys (Rodentia: Sigmodontinae) from Eastern Brazil, with comments on the taxonomy of the genus. Hystrix, the Italian Journal of Mammalogy. doi:10.4404/hystrix-00443-2021; Cherem JJ, Faria SP, Hadler P. 2022. A diversidade de pequenos mamíferos do Boqueirão da Onça, na Caatinga, revelada pela maior caverna do Brasil, a Toca da Boa Vista. Mastozoología Neotropical 29: e0781.</t>
  </si>
  <si>
    <t>cearanus</t>
  </si>
  <si>
    <r>
      <rPr>
        <sz val="10"/>
        <color rgb="FF000000"/>
        <rFont val="Arial"/>
      </rPr>
      <t>Rhipidomys cearanus</t>
    </r>
    <r>
      <rPr>
        <sz val="10"/>
        <color rgb="FF000000"/>
        <rFont val="Arial"/>
      </rPr>
      <t xml:space="preserve"> Thomas, 1910</t>
    </r>
  </si>
  <si>
    <t>Thomas O. 1910. On mammals collected in Ceará, N. E. Brazil, by Fräulein Dr. Snethlage. Ann. Mag. Nat. Hist. 6: 500–503.</t>
  </si>
  <si>
    <r>
      <rPr>
        <sz val="10"/>
        <color rgb="FF000000"/>
        <rFont val="Arial"/>
      </rPr>
      <t xml:space="preserve">Rhipidomys emiliae </t>
    </r>
    <r>
      <rPr>
        <sz val="10"/>
        <color rgb="FF000000"/>
        <rFont val="Arial"/>
      </rPr>
      <t>(Allen, 1916)</t>
    </r>
  </si>
  <si>
    <t>Allen JA. 1916. New mammals collected on the Roo sevelt Brazilian Expedition. Bulletin of the American Museum of Natural History 35: 523-530.</t>
  </si>
  <si>
    <t>J. A. Allen</t>
  </si>
  <si>
    <t>Campos BATP, Percequillo AR, Miranda G, Langguth A. 2022. Two new species of Rhipidomys (Rodentia: Sigmodontinae) from Eastern Brazil, with comments on the taxonomy of the genus. Hystrix, the Italian Journal of Mammalogy. doi:10.4404/hystrix-00443-2021; Patton JL, Pardiñas UFJ, D’Elía G. (Eds.) 2015. Mammals of South America, Volume 2, Rodents. Chicago and London: University of Chicago Press;  Vieira OQ, Oliveira TG. 2020. Non-volant mammalian species richness in the ecotonal Brazilian midnorth: checklist for Maranhão State. Biota Neotropica 20: e20190912; Lanes RO, Bonvicino CR. 2023. Reevaluation of Rhipidomys emiliae (J.A. Allen 1916) and description of a new Rhipidomys (Rodentia: Cricetidae) species from Amazonia and Cerrado. Zootaxa 5346: 581-597.</t>
  </si>
  <si>
    <r>
      <rPr>
        <sz val="10"/>
        <color rgb="FF000000"/>
        <rFont val="Arial"/>
      </rPr>
      <t>Rhipidomys gardneri</t>
    </r>
    <r>
      <rPr>
        <sz val="10"/>
        <color rgb="FF000000"/>
        <rFont val="Arial"/>
      </rPr>
      <t xml:space="preserve"> Patton, da Silva &amp; Malcolm, 2000</t>
    </r>
  </si>
  <si>
    <t>Patton JL, Silva MNF da, Malcolm JR. 2000. Mammals of the Rio Juruá and the evolutionary and ecological diversifi cation of Amazonia. Bulletin of the American Museum of Natural History 244: 1-306.</t>
  </si>
  <si>
    <t>Patton|da|Malcolm</t>
  </si>
  <si>
    <t>ipukensis</t>
  </si>
  <si>
    <r>
      <rPr>
        <sz val="10"/>
        <color rgb="FF000000"/>
        <rFont val="Arial"/>
      </rPr>
      <t>Rhipidomys ipukensis</t>
    </r>
    <r>
      <rPr>
        <sz val="10"/>
        <color rgb="FF000000"/>
        <rFont val="Arial"/>
      </rPr>
      <t xml:space="preserve"> Rocha, Costa &amp; Costa, 2011</t>
    </r>
  </si>
  <si>
    <t>Rocha RG, Costa BMA, Costa LP. 2011. Rhipidomys ipukensis n. sp. In: Rocha RG, Ferreira E, Costa BMA, Martins ICM, Leite YLR, Costa LP, Fonseca C. 2011. Small mammals of the mid-Araguaia River in central Brazil, with the description of a new species of climbing rat. Zootaxa 2789: 1-34. Disponível em: https://www.researchgate.net/publication/232711345_Small_mammals_of_the_mid-Araguaia_River_in_Central_Brazil_with_the_description_of_a_new_species_of_climbing_rat</t>
  </si>
  <si>
    <t>Rocha|Costa|Costa</t>
  </si>
  <si>
    <t>Patton JL, Pardiñas UFJ, D’Elía G. (Eds.) 2015. Mammals of South America, Volume 2, Rodents. Chicago and London: University of Chicago Press; Lanes RO, Bonvicino CR. 2023. Reevaluation of Rhipidomys emiliae (J.A. Allen 1916) and description of a new Rhipidomys (Rodentia: Cricetidae) species from Amazonia and Cerrado. Zootaxa 5346: 581-597.</t>
  </si>
  <si>
    <t>itoan</t>
  </si>
  <si>
    <r>
      <rPr>
        <sz val="10"/>
        <color rgb="FF000000"/>
        <rFont val="Arial"/>
      </rPr>
      <t>Rhipidomys itoan</t>
    </r>
    <r>
      <rPr>
        <sz val="10"/>
        <color rgb="FF000000"/>
        <rFont val="Arial"/>
      </rPr>
      <t xml:space="preserve"> B. Costa et al., 2011</t>
    </r>
  </si>
  <si>
    <t>Costa BMA, Geise L, Pereira LG, Costa LP. 2011. Phylogeography of Rhipidomys (Rodentia: Cricetidae: Sigmodontinae) and description of two new species from southeastern Brazil. Journal of Mammalogy 92: 945-962.</t>
  </si>
  <si>
    <t>Costa|Geise|Pereira|Costa</t>
  </si>
  <si>
    <t>leucodactylus</t>
  </si>
  <si>
    <r>
      <rPr>
        <sz val="10"/>
        <color rgb="FF000000"/>
        <rFont val="Arial"/>
      </rPr>
      <t>Rhipidomys leucodactylus</t>
    </r>
    <r>
      <rPr>
        <sz val="10"/>
        <color rgb="FF000000"/>
        <rFont val="Arial"/>
      </rPr>
      <t xml:space="preserve"> (Tschudi, 1845)</t>
    </r>
  </si>
  <si>
    <t>Tschudi JJ von. 1845. Untersuchungen über die Fauna Peruana. Therologie, [part 3: 77-132; aret 4: 133-88; part 5: 189-244]. Scheitlin und Zollikofer, St. Gallen. [See Sherborn 1922: cxxiv for dates of publication of parts.]</t>
  </si>
  <si>
    <t>Acre, Amazonas, Amapá, Mato Grosso, Pará, Rondônia</t>
  </si>
  <si>
    <t>Campos BATP, Percequillo AR, Miranda G, Langguth A. 2022. Two new species of Rhipidomys (Rodentia: Sigmodontinae) from Eastern Brazil, with comments on the taxonomy of the genus. Hystrix, the Italian Journal of Mammalogy. doi:10.4404/hystrix-00443-2021; Lanes RO, Bonvicino CR. 2023. Reevaluation of Rhipidomys emiliae (J.A. Allen 1916) and description of a new Rhipidomys (Rodentia: Cricetidae) species from Amazonia and Cerrado. Zootaxa 5346: 581-597.</t>
  </si>
  <si>
    <r>
      <rPr>
        <sz val="10"/>
        <color rgb="FF000000"/>
        <rFont val="Arial"/>
      </rPr>
      <t>Rhipidomys macconnelli</t>
    </r>
    <r>
      <rPr>
        <sz val="10"/>
        <color rgb="FF000000"/>
        <rFont val="Arial"/>
      </rPr>
      <t xml:space="preserve"> De Winton, 1900</t>
    </r>
  </si>
  <si>
    <t>de Winton WE. 1900. Report on a collection made by Messrs. F. V. McConnell and J. J. Quelch at Mount Roraima in British Guiana - Mammalia. Transactions of the Linnean Society, London, Zoology 8: 52.</t>
  </si>
  <si>
    <t>de Winton</t>
  </si>
  <si>
    <t>ICMBio, 2023. Sistema de Avaliação do Risco de Extinção da Biodiversidade – SALVE. Disponível em: https://salve.icmbio.gov.br/. Acesso em: 21 de dez. de 2023.</t>
  </si>
  <si>
    <r>
      <rPr>
        <sz val="10"/>
        <color rgb="FF000000"/>
        <rFont val="Arial"/>
      </rPr>
      <t>Rhipidomys macrurus</t>
    </r>
    <r>
      <rPr>
        <sz val="10"/>
        <color rgb="FF000000"/>
        <rFont val="Arial"/>
      </rPr>
      <t xml:space="preserve"> (Gervais, 1855)</t>
    </r>
  </si>
  <si>
    <t>Gervais, P. 1855 [1856]. Cinquième mémoire. Énumération des principals espèces de mammifères. Pp. 107-116, 4 pls. In: Castelnau F de (Ed.). 1855. Animaux nouveaux ou rares recueillis pendant l’expédition dans les parties centrales de l’Amérique du Sud, de Rio de Janeiro à Lima, et de Lima au Pará; exécutée par ordre du gouvernement français pendant les années 1843 à 1847, sous la direction du comte Francis de Castelnau, 7e. Partie, Zoologie, Tome 1. P. Bertrand, Paris. [Received by Académie Français on 30 June 1856; see Sherborn and Woodward 1901.]</t>
  </si>
  <si>
    <t>Gervais</t>
  </si>
  <si>
    <t>Bahia, Distrito Federal, Goiás, Minas Gerais, Mato Grosso, Mato Grosso do Sul</t>
  </si>
  <si>
    <t>mastacalis</t>
  </si>
  <si>
    <r>
      <rPr>
        <sz val="10"/>
        <color rgb="FF000000"/>
        <rFont val="Arial"/>
      </rPr>
      <t>Rhipidomys mastacalis</t>
    </r>
    <r>
      <rPr>
        <sz val="10"/>
        <color rgb="FF000000"/>
        <rFont val="Arial"/>
      </rPr>
      <t xml:space="preserve"> (Lund, 1840)</t>
    </r>
  </si>
  <si>
    <t>Lund PW. 1840. Fortsaettelse af Pattedyrene. Lagoa Santa den 12te Septbr. 1838. K. Danske Vidensk. Selskabs Naturv. Math. Afhandl. 3: 1-56, 11 pls. [Preprint of Lund PW. 1841. Blik paa Brasiliens Dyreverden för sidste Jordomvaeltning. Tredie Afhandling: Fortsaettelse af Pattedyrene. Lagoa Santa. d. 12te Septbr. 1838. K. Danske Vidensk. Selskabs Naturv. Math. Afhandl. 8: 217-272, pls. 14-24.]</t>
  </si>
  <si>
    <t>24 [240]</t>
  </si>
  <si>
    <t>Alagoas, Bahia, Espírito Santo, Minas Gerais, Paraíba, Pernambuco, Rio de Janeiro, Sergipe</t>
  </si>
  <si>
    <t>Caatiga, Cerrado, Mata Atlântica</t>
  </si>
  <si>
    <t>nitela</t>
  </si>
  <si>
    <r>
      <rPr>
        <sz val="10"/>
        <color rgb="FF000000"/>
        <rFont val="Arial"/>
      </rPr>
      <t>Rhipidomys nitela</t>
    </r>
    <r>
      <rPr>
        <sz val="10"/>
        <color rgb="FF000000"/>
        <rFont val="Arial"/>
      </rPr>
      <t xml:space="preserve"> Thomas, 1901</t>
    </r>
  </si>
  <si>
    <t>Thomas O. 1901. On a collection of mammals from the Kanuku Mountains, British Guiana. Annals and Magazine of Natural History, including Zoology, Botany and Geology, London, Series 7 8: 139-154.</t>
  </si>
  <si>
    <t>tribei</t>
  </si>
  <si>
    <r>
      <rPr>
        <sz val="10"/>
        <color rgb="FF000000"/>
        <rFont val="Arial"/>
      </rPr>
      <t>Rhipidomys tribei</t>
    </r>
    <r>
      <rPr>
        <sz val="10"/>
        <color rgb="FF000000"/>
        <rFont val="Arial"/>
      </rPr>
      <t xml:space="preserve"> B. Costa et al., 2011</t>
    </r>
  </si>
  <si>
    <t>Costa BMA, Geise L, Pereira LG, Costa LP. 2011. Phylogeography of Rhipidomys (Rodentia: Cricetidae: Sigmodontinae) and description of two new species from southeastern Brazilian Journal of Mammalogy 92: 945-962.</t>
  </si>
  <si>
    <t>Patton JL, Pardiñas UFJ, D’Elía G. (Eds.) 2015. Mammals of South America, Volume 2, Rodents. Chicago and London: University of Chicago Press; Vilela RV, Ribeiro MCS, Lanes RO, Teixeira BR, Freitas TPT, Weksler M, Bonvicino CR (2025) Range extension of the endangered rodent Rhipidomys tribei (Cricetidae: Sigmodontinae) in Southeastern Brazil. Zoologia 42: e24057. https://doi.org/10.1590/S1984-4689.v42.e24057</t>
  </si>
  <si>
    <t>ybyrae</t>
  </si>
  <si>
    <r>
      <rPr>
        <sz val="10"/>
        <color rgb="FF000000"/>
        <rFont val="Arial"/>
      </rPr>
      <t>Rhipidomys ybyrae</t>
    </r>
    <r>
      <rPr>
        <sz val="10"/>
        <color rgb="FF000000"/>
        <rFont val="Arial"/>
      </rPr>
      <t xml:space="preserve"> Lanes &amp; Bonvicino, 2023</t>
    </r>
  </si>
  <si>
    <r>
      <rPr>
        <sz val="10"/>
        <color rgb="FF000000"/>
        <rFont val="Arial"/>
      </rPr>
      <t xml:space="preserve">Lanes RO, Bonvicino CR. 2023. Reevaluation of </t>
    </r>
    <r>
      <rPr>
        <i/>
        <sz val="10"/>
        <color rgb="FF000000"/>
        <rFont val="Arial"/>
      </rPr>
      <t>Rhipidomys emiliae</t>
    </r>
    <r>
      <rPr>
        <sz val="10"/>
        <color rgb="FF000000"/>
        <rFont val="Arial"/>
      </rPr>
      <t xml:space="preserve"> (J.A. Allen 1916) and description of a new </t>
    </r>
    <r>
      <rPr>
        <i/>
        <sz val="10"/>
        <color rgb="FF000000"/>
        <rFont val="Arial"/>
      </rPr>
      <t>Rhipidomys</t>
    </r>
    <r>
      <rPr>
        <sz val="10"/>
        <color rgb="FF000000"/>
        <rFont val="Arial"/>
      </rPr>
      <t xml:space="preserve"> (Rodentia: Cricetidae) species from Amazonia and Cerrado. Zootaxa 5346: 581-597.</t>
    </r>
  </si>
  <si>
    <t>Lanes|Bonvicino</t>
  </si>
  <si>
    <t>Lanes RO, Bonvicino CR. 2023. Reevaluation of Rhipidomys emiliae (J.A. Allen 1916) and description of a new Rhipidomys (Rodentia: Cricetidae) species from Amazonia and Cerrado. Zootaxa 5346: 581-597.</t>
  </si>
  <si>
    <t>Wiedomyini</t>
  </si>
  <si>
    <t>Juliomys</t>
  </si>
  <si>
    <t>ossitenuis</t>
  </si>
  <si>
    <r>
      <rPr>
        <sz val="10"/>
        <color rgb="FF000000"/>
        <rFont val="Arial"/>
      </rPr>
      <t>Juliomys ossitenuis</t>
    </r>
    <r>
      <rPr>
        <sz val="10"/>
        <color rgb="FF000000"/>
        <rFont val="Arial"/>
      </rPr>
      <t xml:space="preserve"> L. Costa et al., 2007</t>
    </r>
  </si>
  <si>
    <t>Costa LP, Pavan SE, Leite YLR, Fagundes V. 2007. A new species of Juliomys (Mammalia: Rodentia: Cricetidae) from the Atlantic Forest of southeastern Brazil. Zootaxa 1463: 21-37.</t>
  </si>
  <si>
    <t>Costa|Pavan|Leite|Fagundes</t>
  </si>
  <si>
    <t>Espírito Santo, Minas Gerais, Paraná, Rio Grande do Sul, Santa Catarina, São Paulo</t>
  </si>
  <si>
    <t>Christoff AU, Vieira EM, Oliveira LR, Gonçalves JW, Valiati VH, Tomasi PS.  2016. A new species of Juliomys (Rodentia, Cricetidae, Sigmodontinae) from the Atlantic Forest of Southern Brazil. Journal of Mammalogy 97(5): 1469-1482; Patton JL, Pardiñas UFJ, D’Elía G. (Eds.) 2015. Mammals of South America, Volume 2, Rodents. Chicago and London: University of Chicago Press</t>
  </si>
  <si>
    <t>pictipes</t>
  </si>
  <si>
    <r>
      <rPr>
        <sz val="10"/>
        <color rgb="FF000000"/>
        <rFont val="Arial"/>
      </rPr>
      <t>Juliomys pictipes</t>
    </r>
    <r>
      <rPr>
        <sz val="10"/>
        <color rgb="FF000000"/>
        <rFont val="Arial"/>
      </rPr>
      <t xml:space="preserve"> (Osgood, 1933)</t>
    </r>
  </si>
  <si>
    <t>Osgood WH. 1933. Two new rodents from Argentina. Field Museum of Natural History (zoology series) 20: 11-14.</t>
  </si>
  <si>
    <t>rimofrons</t>
  </si>
  <si>
    <r>
      <rPr>
        <sz val="10"/>
        <color rgb="FF000000"/>
        <rFont val="Arial"/>
      </rPr>
      <t xml:space="preserve">Juliomys rimofrons </t>
    </r>
    <r>
      <rPr>
        <sz val="10"/>
        <color rgb="FF000000"/>
        <rFont val="Arial"/>
      </rPr>
      <t>Oliveira &amp; Bonvicino, 2002</t>
    </r>
  </si>
  <si>
    <t>Oliveira JA, Bonvicino CR. 2002. A new species of sigmodontine rodent from the Atlantic Forest of eastern Brazil. Acta Theriologica 47: 307-322.</t>
  </si>
  <si>
    <t>Oliveira|Bonvicino</t>
  </si>
  <si>
    <t>ximenezi</t>
  </si>
  <si>
    <r>
      <rPr>
        <sz val="10"/>
        <color rgb="FF000000"/>
        <rFont val="Arial"/>
      </rPr>
      <t>Juliomys ximenezi</t>
    </r>
    <r>
      <rPr>
        <sz val="10"/>
        <color rgb="FF000000"/>
        <rFont val="Arial"/>
      </rPr>
      <t xml:space="preserve"> Christoff et al., 2016</t>
    </r>
  </si>
  <si>
    <t>Christoff AU, Vieira EM, Oliveira LR, Gonçalves JW, Valiati VH, Tomasi PS. 2016. A new species of Juliomys (Rodentia, Cricetidae, Sigmodontinae) from the Atlantic Forest of southern Brazil. Journal of Mammalogy 97(5): 1469-1482.</t>
  </si>
  <si>
    <t>Christoff|Vieira|Oliveira|Gonçalves|Valiati|Tomasi</t>
  </si>
  <si>
    <t>Christoff AU, Vieira EM, Oliveira LR, Gonçalves JW, Valiati VH, Tomasi PS.  2016. A new species of Juliomys (Rodentia, Cricetidae, Sigmodontinae) from the Atlantic Forest of Southern Brazil. Journal of Mammalogy 97(5): 1469-1482</t>
  </si>
  <si>
    <t>Phaenomys</t>
  </si>
  <si>
    <t>ferrugineus</t>
  </si>
  <si>
    <r>
      <rPr>
        <sz val="10"/>
        <color rgb="FF000000"/>
        <rFont val="Arial"/>
      </rPr>
      <t>Phaenomys ferrugineus</t>
    </r>
    <r>
      <rPr>
        <sz val="10"/>
        <color rgb="FF000000"/>
        <rFont val="Arial"/>
      </rPr>
      <t xml:space="preserve"> (Thomas, 1894)</t>
    </r>
  </si>
  <si>
    <t>rato-do-mato-ferrugíneo</t>
  </si>
  <si>
    <t>Thomas O. 1894. Descriptions of some new Neotropical Muridae.Annals and Magazine of Natural History, including Zoology, Botany and Geology, London, Series 6 14: 346-366.</t>
  </si>
  <si>
    <t>Wiedomys</t>
  </si>
  <si>
    <r>
      <rPr>
        <sz val="10"/>
        <color rgb="FF000000"/>
        <rFont val="Arial"/>
      </rPr>
      <t>Wiedomys cerradensis</t>
    </r>
    <r>
      <rPr>
        <sz val="10"/>
        <color rgb="FF000000"/>
        <rFont val="Arial"/>
      </rPr>
      <t xml:space="preserve"> Gonçalves, Almeida &amp; Bonvicino, 2005</t>
    </r>
  </si>
  <si>
    <t>rato-do-mato, rato-da-caatinga</t>
  </si>
  <si>
    <t>Gonçalves PR, Almeida FC, Bonvicino CR. 2005. A new species of Wiedomys (Rodentia: Sigmodontinae) from Brazilian Cerrado. Mammalian Biololgy 70: 46-60.</t>
  </si>
  <si>
    <t>Gonçalves|Almeida|Bonvicino</t>
  </si>
  <si>
    <t>Alagoas, Bahia, Ceará, Goiás, Maranhão, Rio Grande do Norte, Paraíba, Pernambuco, Piaui, Tocantins</t>
  </si>
  <si>
    <t>Patton JL, Pardiñas UFJ, D’Elía G. (Eds.) 2015. Mammals of South America, Volume 2, Rodents. Chicago and London: University of Chicago Press; Cherem JJ, Rêgo KMC, Barros LFC, de Sá LGM, Cancelli RR, Guimarães RR, Costa LAR. 2019. Mamíferos da Caatinga de Assú, estado do Rio Grande do Norte, Nordeste do Brasil. Boletim da Sociedade Brasileira de Mastozoologia 86: 171-183; Di-Nizzo CB, Lazar A, Cunha-Filho CA et al. 2024. Species limits in Wiedomys (Cricetidae: Sigmodontinae) reinforce the South American São Francisco River as a biogeographic barrier. Journal of Mammalogy (advance access), doi: 10.1093/jmammal/gyae129.</t>
  </si>
  <si>
    <t>pyrrhorhinos</t>
  </si>
  <si>
    <r>
      <rPr>
        <sz val="10"/>
        <color rgb="FF000000"/>
        <rFont val="Arial"/>
      </rPr>
      <t>Wiedomys pyrrhorhinos</t>
    </r>
    <r>
      <rPr>
        <sz val="10"/>
        <color rgb="FF000000"/>
        <rFont val="Arial"/>
      </rPr>
      <t xml:space="preserve"> (Wied-Neuwied, 1821)</t>
    </r>
  </si>
  <si>
    <t>rato-de-fava, rato-palhaço</t>
  </si>
  <si>
    <t xml:space="preserve">Wied-Neuwied MP zu. 1821. Reise nach Brasilien in den Jahren; 1815 bis 1817, 2: xviii + 345 pp. + 1 (unnumbered), 16 plates, 1 map. Heinrich Ludwig Brönner, Frankfurt a. M. </t>
  </si>
  <si>
    <t>Patton JL, Pardiñas UFJ, D’Elía G. (Eds.) 2015. Mammals of South America, Volume 2, Rodents. Chicago and London: University of Chicago Press;  Vieira OQ, Oliveira TG. 2020. Non-volant mammalian species richness in the ecotonal Brazilian midnorth: checklist for Maranhão State. Biota Neotropica 20: e20190912; Di-Nizzo CB, Lazar A, Cunha-Filho CA et al. 2024. Species limits in Wiedomys (Cricetidae: Sigmodontinae) reinforce the South American São Francisco River as a biogeographic barrier. Journal of Mammalogy (advance access), doi: 10.1093/jmammal/gyae129.</t>
  </si>
  <si>
    <t>Wilfredomys</t>
  </si>
  <si>
    <t>oenax</t>
  </si>
  <si>
    <r>
      <rPr>
        <sz val="10"/>
        <color rgb="FF000000"/>
        <rFont val="Arial"/>
      </rPr>
      <t>Wilfredomys oenax</t>
    </r>
    <r>
      <rPr>
        <sz val="10"/>
        <color rgb="FF000000"/>
        <rFont val="Arial"/>
      </rPr>
      <t xml:space="preserve"> (Thomas, 1928)</t>
    </r>
  </si>
  <si>
    <t>Thomas O. 1928. A new Thomasomys from Rio Grande do Sul. Annals and Magazine of Natural History, including Zoology, Botany and Geology, London, Series 10 1: 154-155.</t>
  </si>
  <si>
    <t>Paraná, Rio Grande do Sul, São Paulo</t>
  </si>
  <si>
    <t>Patton JL, Pardiñas UFJ, D’Elía G. (Eds.) 2015. Mammals of South America, Volume 2, Rodents. Chicago and London: University of Chicago Press; Machado LF, Passaia MH, Rodrigues FP, Peters FB, Sponchiado J, Valiati VH, Christoff AU. 2015. Molecular phylogenetic position of endangered Wilfredomys within Sigmodontine (Cricetidae) based on mithochondrial and nuclear DNA sequences and comments on Wiedomyini. Zootaxa 3986: 421-434; Stutz NS, Hadler P, Cherem JJ, Pardiñas UFJ. 2020. Small mammal diversity in Semi-deciduous Seasonal Forest of the southernmost Brazilian Pampa: the importance of owl pellets for rapid inventories in human-changing ecosystems. Papéis Avulsos de Zoologia 60: e20206025.</t>
  </si>
  <si>
    <t>Laurasiatheria</t>
  </si>
  <si>
    <t>Artiodactyla</t>
  </si>
  <si>
    <t>Ruminantia</t>
  </si>
  <si>
    <t>Pecora</t>
  </si>
  <si>
    <t>Cervidae</t>
  </si>
  <si>
    <t>Capreolinae</t>
  </si>
  <si>
    <t>Odocoileini</t>
  </si>
  <si>
    <t>Blastocerus</t>
  </si>
  <si>
    <t>dichotomus</t>
  </si>
  <si>
    <r>
      <rPr>
        <sz val="10"/>
        <color rgb="FF000000"/>
        <rFont val="Arial"/>
      </rPr>
      <t>Blastocerus dichotomus</t>
    </r>
    <r>
      <rPr>
        <sz val="10"/>
        <color rgb="FF000000"/>
        <rFont val="Arial"/>
      </rPr>
      <t xml:space="preserve"> (Illiger, 1815)</t>
    </r>
  </si>
  <si>
    <t xml:space="preserve">cervo-do-pantanal </t>
  </si>
  <si>
    <t>Illiger J. K. W. 1815. Ueberblick der Säugthiere nach ihrer Vertheilung über die Welttheile-Abhandl.</t>
  </si>
  <si>
    <t>Bahia, Goiás, Maranhão, Mato Grosso, Mato Grosso do Sul, Minas Gerais, Paraná, Piauí, Rondônia, Rio Grande do Sul, São Paulo, Tocantins</t>
  </si>
  <si>
    <t>Duarte JMB, Varela D, Piovezan U, Beccaceci MD, Garcia JE. 2016. Blastocerus dichotomus. The IUCN Red List of Threatened Species 2016: e.T2828A22160916. https://dx.doi.org/10.2305/IUCN.UK.2016-1.RLTS.T2828A22160916.en. Downloaded on 08 July 2021.</t>
  </si>
  <si>
    <t>Mazama</t>
  </si>
  <si>
    <r>
      <rPr>
        <sz val="10"/>
        <color rgb="FF000000"/>
        <rFont val="Arial"/>
      </rPr>
      <t>Mazama americana</t>
    </r>
    <r>
      <rPr>
        <sz val="10"/>
        <color rgb="FF000000"/>
        <rFont val="Arial"/>
      </rPr>
      <t xml:space="preserve"> (Erxleben, 1777)</t>
    </r>
  </si>
  <si>
    <t xml:space="preserve">veado-mateiro </t>
  </si>
  <si>
    <t>Erxleben J. C. P. 1777. Systema regni animalis: classis I.</t>
  </si>
  <si>
    <t>Acre, Amapá, Amazonas, Maranhão, Pará, Roraima, Rondônia</t>
  </si>
  <si>
    <t>Duarte JMB, Vogliotti A. 2016. Mazama americana. The IUCN Red List of Threatened Species 2016: e.T29619A22154827. https://dx.doi.org/10.2305/IUCN.UK.2016-1.RLTS.T29619A22154827.en. Downloaded on 08 July 2021. Peres PHF, Luduvério DJ, Bernegossi AM, Galindo DJ, Nascimento GB, Oliveira ML, Sandoval EDP, Vozdova M, Kubickova S, Cernohorska H and Duarte JMB. 2021. Revalidation of Mazama rufa (Illiger 1815) (Artiodactyla: Cervidae) as a Distinct Species out of the Complex Mazama americana (Erxleben 1777). Front. Genet. 12:742870. doi: 10.3389/fgene.2021.742870</t>
  </si>
  <si>
    <t>Hb/Fr</t>
  </si>
  <si>
    <t>jucunda</t>
  </si>
  <si>
    <r>
      <rPr>
        <sz val="10"/>
        <color rgb="FF000000"/>
        <rFont val="Arial"/>
      </rPr>
      <t>Mazama jucunda</t>
    </r>
    <r>
      <rPr>
        <sz val="10"/>
        <color rgb="FF000000"/>
        <rFont val="Arial"/>
      </rPr>
      <t xml:space="preserve"> Thomas, 1913</t>
    </r>
  </si>
  <si>
    <t>veado-mateiro-pequeno</t>
  </si>
  <si>
    <t>Thomas O. 1913. On certain of the smaller S. American Cervidae. Ann Mag Nat Hist 8:585-589.</t>
  </si>
  <si>
    <t>Vogliotti A, Oliveira ML, Duarte JMB. 2016. Mazama bororo. The IUCN Red List of Threatened Species 2016: e.T41023A22155086. https://dx.doi.org/10.2305/IUCN.UK.2016-1.RLTS.T41023A22155086.en. Downloaded on 08 July 2021.</t>
  </si>
  <si>
    <t>nana</t>
  </si>
  <si>
    <r>
      <rPr>
        <sz val="10"/>
        <color rgb="FF000000"/>
        <rFont val="Arial"/>
      </rPr>
      <t>Mazama nana</t>
    </r>
    <r>
      <rPr>
        <sz val="10"/>
        <color rgb="FF000000"/>
        <rFont val="Arial"/>
      </rPr>
      <t xml:space="preserve"> Hensel, 1872</t>
    </r>
  </si>
  <si>
    <t xml:space="preserve">veado-mão-curta </t>
  </si>
  <si>
    <t>Hensel R. F. 1872. Beiträge zur Kenntniss der Wirbelthiere Südbrasiliens: Batrachier.</t>
  </si>
  <si>
    <t>Mato Grosso do Sul, Paraná, Rio Grande do Sul, Santa Catarina, São Paulo</t>
  </si>
  <si>
    <t>Oliveira ML, Couto HTZ, Duarte JMB. 2019. Distribution of the elusive and threatened Brazilian dwarf brocket deer refined by non-invasive genetic sampling and distribution modelling. European journal of wildlife research, 65(2), 21.</t>
  </si>
  <si>
    <t>rufa</t>
  </si>
  <si>
    <r>
      <rPr>
        <sz val="10"/>
        <color rgb="FF000000"/>
        <rFont val="Arial"/>
      </rPr>
      <t>Mazama rufa</t>
    </r>
    <r>
      <rPr>
        <sz val="10"/>
        <color rgb="FF000000"/>
        <rFont val="Arial"/>
      </rPr>
      <t xml:space="preserve"> (Illiger, 1815)</t>
    </r>
  </si>
  <si>
    <t>Illiger JKW. 1815. Ueberblick der Säugthiere nach ihrer Vertheilung über die Welttheile-Abhandl.</t>
  </si>
  <si>
    <t>Amazonas, Goiás, Maranhão, Mato Grosso, Mato Grosso do Sul, Minas Gerais, Pará, Paraná, Rio Grande do Sul, Rondônia, Santa Catarina, São Paulo</t>
  </si>
  <si>
    <t>Peres PHF, Luduvério DJ, Bernegossi AM, Galindo DJ, Nascimento GB, Oliveira ML, Sandoval EDP, Vozdova M, Kubickova S, Cernohorska H, Duarte JMB. 2021. Revalidation of Mazama rufa (Illiger 1815) (Artiodactyla: Cervidae) as a Distinct Species out of the Complex Mazama americana (Erxleben 1777). Front. Genet. 12:742870. doi: 10.3389/fgene.2021.742870</t>
  </si>
  <si>
    <t>Odocoileus</t>
  </si>
  <si>
    <t>virginianus</t>
  </si>
  <si>
    <r>
      <rPr>
        <sz val="10"/>
        <color rgb="FF000000"/>
        <rFont val="Arial"/>
      </rPr>
      <t>Odocoileus virginianus (</t>
    </r>
    <r>
      <rPr>
        <sz val="10"/>
        <color rgb="FF000000"/>
        <rFont val="Arial"/>
      </rPr>
      <t>Zimmermann, 1780)</t>
    </r>
  </si>
  <si>
    <t>veado-da-cauda-branca</t>
  </si>
  <si>
    <t>Zimmermann E. A. W. 1780. Geographische Geschichte des Menschen, und der allgemein verbreiteten vierfüssigen Thiere: nebst einer hieher gehörigen zoologischen Weltcharte. 1. in der Weygandschen Buchhandlung.</t>
  </si>
  <si>
    <t>Gallina S, Lopez Arevalo H. 2016. Odocoileus virginianus. The IUCN Red List of Threatened Species 2016: e.T42394A22162580. https://dx.doi.org/10.2305/IUCN.UK.2016-2.RLTS.T42394A22162580.en. Downloaded on 08 July 2021.</t>
  </si>
  <si>
    <t>Ozotoceros</t>
  </si>
  <si>
    <t>bezoarticus</t>
  </si>
  <si>
    <r>
      <rPr>
        <sz val="10"/>
        <color rgb="FF000000"/>
        <rFont val="Arial"/>
      </rPr>
      <t>Ozotoceros bezoarticus</t>
    </r>
    <r>
      <rPr>
        <sz val="10"/>
        <color rgb="FF000000"/>
        <rFont val="Arial"/>
      </rPr>
      <t xml:space="preserve"> (Linnaeus, 1758)</t>
    </r>
  </si>
  <si>
    <t>veado-campeiro</t>
  </si>
  <si>
    <t>Linnaeus C. 1758. Systema naturae. 10th ed. Holmiae, Impensis, Direct. Laurentii Salvii, Stockholm, Sweden. 1:42.</t>
  </si>
  <si>
    <t>Bahia, Goiás, Mato Grosso, Mato Grosso do Sul, Minas Gerais, Pará, Paraná, Rondônia, Rio Grande do Sul, Santa Catarina, São Paulo, Tocantins</t>
  </si>
  <si>
    <t>González S, Jackson JJ, Merino ML. 2016. Ozotoceros bezoarticus. The IUCN Red List of Threatened Species 2016: e.T15803A22160030. https://dx.doi.org/10.2305/IUCN.UK.2016-1.RLTS.T15803A22160030.en. Downloaded on 08 July 2021.</t>
  </si>
  <si>
    <t>Passalites</t>
  </si>
  <si>
    <t>nemorivagus</t>
  </si>
  <si>
    <r>
      <rPr>
        <sz val="10"/>
        <color rgb="FF000000"/>
        <rFont val="Arial"/>
      </rPr>
      <t>Passalites nemorivagus</t>
    </r>
    <r>
      <rPr>
        <sz val="10"/>
        <color rgb="FF000000"/>
        <rFont val="Arial"/>
      </rPr>
      <t xml:space="preserve"> (Cuvier, 1817)</t>
    </r>
  </si>
  <si>
    <t>veado-roxo</t>
  </si>
  <si>
    <t>Cuvier F. 1817. Dictionnaire des sciences naturelles: dans lequel on traite méthodiquement des différens êtres de la nature, considérés soit en eux-mêmes, d'après l'état actuel de nos connaissances, soit relativement à l'utilité qu'en peuvent retirer la médecine, l'agriculture, le commerce et les arts; suivie d'une biographie des plus célèbres naturalistes. 7. paris.</t>
  </si>
  <si>
    <t>Cuvier</t>
  </si>
  <si>
    <t>Acre, Amapá, Amazonas, Bahia, Espírito Santo, Goiás, Maranhão, Mato Grosso, Minas Gerais, Pará, Piauí, Roraima, Rondônia, Tocantins</t>
  </si>
  <si>
    <t>Oliveira ML, Peres PHF, Gatti A, et al. Faecal DNA and camera traps detect an evolutionarily significant unit of the Amazonian brocket deer in the Brazilian Atlantic Forest. Eur J Wildl Res 66, 28 (2020). https://doi.org/10.1007/s10344-020-1367-2</t>
  </si>
  <si>
    <t>Subulo</t>
  </si>
  <si>
    <t>gouazoubira</t>
  </si>
  <si>
    <r>
      <rPr>
        <sz val="10"/>
        <color rgb="FF000000"/>
        <rFont val="Arial"/>
      </rPr>
      <t>Subulo gouazoubira</t>
    </r>
    <r>
      <rPr>
        <sz val="10"/>
        <color rgb="FF000000"/>
        <rFont val="Arial"/>
      </rPr>
      <t xml:space="preserve"> (Fischer, 1814)</t>
    </r>
  </si>
  <si>
    <t xml:space="preserve">veado-catingueiro </t>
  </si>
  <si>
    <t>Fischer G. 1814. Zoognosia tabulis synopticis illustrata. Volumen Tertium. Nicolas Sergeidis Vsevolozsky. Mosquae. XXIV: 465.</t>
  </si>
  <si>
    <t>Alagoas, Bahia, Ceará, Distrito Federal, Espírito Santo, Goiás, Maranhão, Mato Grosso, Mato Grosso do Sul, Minas Gerais, Pará, Paraíba, Paraná, Pernambuco, Piauí, Rio de Janeiro, Rio Grande do Norte, Rio Grande do Sul, Santa Catarina, São Paulo, Sergipe</t>
  </si>
  <si>
    <t>Black-Decima PA, Vogliotti A. 2016. Mazama gouazoubira. The IUCN Red List of Threatened Species 2016: e.T29620A22154584. https://dx.doi.org/10.2305/IUCN.UK.2016-2.RLTS.T29620A22154584.en. Downloaded on 08 July 2021.</t>
  </si>
  <si>
    <t>Suina</t>
  </si>
  <si>
    <t>Tayassuidae</t>
  </si>
  <si>
    <t>Dicotyles</t>
  </si>
  <si>
    <t>tajacu</t>
  </si>
  <si>
    <r>
      <rPr>
        <sz val="10"/>
        <color rgb="FF000000"/>
        <rFont val="Arial"/>
      </rPr>
      <t>Dicotyles tajacu</t>
    </r>
    <r>
      <rPr>
        <sz val="10"/>
        <color rgb="FF000000"/>
        <rFont val="Arial"/>
      </rPr>
      <t xml:space="preserve"> (Linnaeus, 1758)</t>
    </r>
  </si>
  <si>
    <t>cateto</t>
  </si>
  <si>
    <t>Acre, Alagoas, Amapá, Amazonas, Bahia, Ceará, Distrito Federal, Espírito Santo, Goiás, Maranhão, Mato Grosso, Mato Grosso do Sul, Minas Gerais, Pará, Paraíba, Paraná, Pernambuco, Piauí, Roraima, Rondônia, Rio de Janeiro, Rio Grande do Norte, Rio Grande do Sul, Santa Catarina, São Paulo, Sergipe, Tocantins</t>
  </si>
  <si>
    <t>Gongora J, Reyna-Hurtado R, Beck H, Taber A, Altrichter M, Keuroghlian A. 2011. Pecari tajacu. The IUCN Red List of Threatened Species 2011: e.T41777A10562361. https://dx.doi.org/10.2305/IUCN.UK.2011-2.RLTS.T41777A10562361.en. Downloaded on 08 July 2021.</t>
  </si>
  <si>
    <t>Tayassu</t>
  </si>
  <si>
    <t>pecari</t>
  </si>
  <si>
    <r>
      <rPr>
        <sz val="10"/>
        <color rgb="FF000000"/>
        <rFont val="Arial"/>
      </rPr>
      <t>Tayassu pecari</t>
    </r>
    <r>
      <rPr>
        <sz val="10"/>
        <color rgb="FF000000"/>
        <rFont val="Arial"/>
      </rPr>
      <t xml:space="preserve"> (Link, 1795)</t>
    </r>
  </si>
  <si>
    <t xml:space="preserve">queixada </t>
  </si>
  <si>
    <t>Link H.F. 1795. Ueber die Lebenskraefte in naturhistorischer Rücksicht und die Classification der Saeugthiere. Beytraege zur Naturgeschichte. 2. K.C. Stiller, Rostock und Leipzig</t>
  </si>
  <si>
    <t>Link</t>
  </si>
  <si>
    <t>Acre, Amapá, Amazonas, Bahia, Distrito Federal, Espírito Santo, Goiás, Maranhão, Mato Grosso, Mato Grosso do Sul, Minas Gerais, Pará, Paraná, Piauí, Roraima, Rondônia, Rio de Janeiro, Rio Grande do Sul, Santa Catarina, São Paulo, Tocantins</t>
  </si>
  <si>
    <t>Keuroghlian A, Desbiez A, Reyna-Hurtado R, Altrichter M, Beck H, Taber A, Fragoso JMV 2013. Tayassu pecari. The IUCN Red List of Threatened Species 2013: e.T41778A44051115. https://dx.doi.org/10.2305/IUCN.UK.20131.RLTS.T41778A44051115.en. Downloaded on 08 July 2021.</t>
  </si>
  <si>
    <t>Whippomorpha</t>
  </si>
  <si>
    <t>Cetacea</t>
  </si>
  <si>
    <t>Balaenidae</t>
  </si>
  <si>
    <t>Eubalaena</t>
  </si>
  <si>
    <t>australis</t>
  </si>
  <si>
    <r>
      <rPr>
        <sz val="10"/>
        <color rgb="FF000000"/>
        <rFont val="Arial"/>
      </rPr>
      <t>Eubalaena australis</t>
    </r>
    <r>
      <rPr>
        <sz val="10"/>
        <color rgb="FF000000"/>
        <rFont val="Arial"/>
      </rPr>
      <t xml:space="preserve"> (Desmoulins, 1822)</t>
    </r>
  </si>
  <si>
    <t>baleia-franca-austral</t>
  </si>
  <si>
    <t>Desmoulins A. 1822. Dictionnaire Classique d'Histoire Naturelle 2.  Rey et Gravier: Baudouin Frères, Paris. 621 pp.</t>
  </si>
  <si>
    <t>Desmoulins</t>
  </si>
  <si>
    <t>Bahia, Espírito Santo, Paraná, Rio de Janeiro, Rio Grande do Sul, Santa Catarina, São Paulo</t>
  </si>
  <si>
    <t>Sistema Costeiro-Marinho</t>
  </si>
  <si>
    <t>Bastida R, Rodríguez D, Secchi E, da Silva V. 2018. Mamíferos aquáticos da América do Sul e Antártica. Buenos Aires, Vazquez Mazzini Editores</t>
  </si>
  <si>
    <t>Pc</t>
  </si>
  <si>
    <t>Balaenopteridae</t>
  </si>
  <si>
    <t>Balaenoptera</t>
  </si>
  <si>
    <t>acutorostrata</t>
  </si>
  <si>
    <r>
      <rPr>
        <sz val="10"/>
        <color rgb="FF000000"/>
        <rFont val="Arial"/>
      </rPr>
      <t>Balaenoptera acutorostrata</t>
    </r>
    <r>
      <rPr>
        <sz val="10"/>
        <color rgb="FF000000"/>
        <rFont val="Arial"/>
      </rPr>
      <t xml:space="preserve"> Lacépède, 1804</t>
    </r>
  </si>
  <si>
    <t>baleia-minke-comum, baleia-minke-anã</t>
  </si>
  <si>
    <t>de Lacépède BGE. 1804. Buffon, Histoire naturelle des cétacées, vol. 37, Plassan, Paris. 329 pp.</t>
  </si>
  <si>
    <t>de Lacépède</t>
  </si>
  <si>
    <t>Alagoas, Bahia, Maranhão, Espírito Santo, Pará, Paraíba, Paraná, Rio de Janeiro, Rio Grande do Sul, Santa Catarina, São Paulo</t>
  </si>
  <si>
    <t>Sistema Costeiro-Marinho, Marinho Nerítico, Marinho Oceânico</t>
  </si>
  <si>
    <t>Domit C, Azevedo AF, Meirelles ACO, Souza DA, Attademo FLN, Silva FJL, Di Tullio J, Groch KR,  Oliveira LR, Wedekin LL, Carrion M, Cremer MJ, Marcondes MCC, Fruet P, Oliveira RHT, Botta S, da Silva VMF, Gravena W, Luna FO. 2023. Balaenoptera acutorostrata Lacépède, 1804. Sistema de Avaliação do Risco de Extinção da Biodiversidade - SALVE. Disponível em: https://salve.icmbio.gov.br DOI: 10.37002/salve.ficha.14475.2. Acesso em: 18 de Dec. de 2024</t>
  </si>
  <si>
    <t>I/II</t>
  </si>
  <si>
    <t>Ps/Pc</t>
  </si>
  <si>
    <t>bonaerensis</t>
  </si>
  <si>
    <r>
      <rPr>
        <sz val="10"/>
        <color rgb="FF000000"/>
        <rFont val="Arial"/>
      </rPr>
      <t>Balaenoptera bonaerensis</t>
    </r>
    <r>
      <rPr>
        <sz val="10"/>
        <color rgb="FF000000"/>
        <rFont val="Arial"/>
      </rPr>
      <t xml:space="preserve"> Burmeister, 1867</t>
    </r>
  </si>
  <si>
    <t>baleia-minke-antártica</t>
  </si>
  <si>
    <t>Burmeister H. 1867. Proceedings of the Scientific Meetings of the Zoological Society of London</t>
  </si>
  <si>
    <t>Alagoas, Amapá, Bahia, Espírito Santo, Pará, Paraíba, Pernambuco, Rio de Janeiro, Rio Grande do Norte, Santa Catarina, Sergipe, São Paulo</t>
  </si>
  <si>
    <t>Andriolo A, Rocha JM, Zerbini AN, Simões-Lopes PC, Moreno, IB, Lucena A, Danilewicz D, Bassoi M. 2010. Distribution and relative abundance of large whales in a former whaling ground off eastern South America. Zoologia 27(5): 741–750, https://doi.org/10.1590/S1984-46702010000500011; Domit C, Azevedo AF, Meirelles ACO, Souza DA, Attademo FLN, Silva FJL, Di Tullio J, Groch KR, Oliveira LR, Wedekin LL, Carrion M, Cremer MJ, Marcondes, MCC, Fruet P, Oliveira RHT, Botta S, da Silva VMF, Gravena W, Luna FO. 2023. Balaenoptera bonaerensis Burmeister, 1867. Sistema de Avaliação do Risco de Extinção da Biodiversidade - SALVE. Disponível em: https://salve.icmbio.gov.br DOI: 10.37002/salve.ficha.14476.2 - Acesso em: 18 de Dec. de 2024.</t>
  </si>
  <si>
    <t>borealis</t>
  </si>
  <si>
    <r>
      <rPr>
        <sz val="10"/>
        <color rgb="FF000000"/>
        <rFont val="Arial"/>
      </rPr>
      <t>Balaenoptera borealis</t>
    </r>
    <r>
      <rPr>
        <sz val="10"/>
        <color rgb="FF000000"/>
        <rFont val="Arial"/>
      </rPr>
      <t xml:space="preserve"> Lesson, 1828</t>
    </r>
  </si>
  <si>
    <t>baleia-sei</t>
  </si>
  <si>
    <t xml:space="preserve">Lesson RP. 1828. Histoire naturelle générale et particulière des mammifères et des oiseaux décoverts depuis 1788 jusqu'a nos jours. Tome I. Cétacés. Baudouin Frères, Paris. 442 pp. </t>
  </si>
  <si>
    <t>Espírito Santo, Paraíba, Pernambuco, Rio de Janeiro, Rio Grande do Sul, Santa Catarina, São Paulo</t>
  </si>
  <si>
    <t>Sistema Marinho Oceânico</t>
  </si>
  <si>
    <t>Andriolo A, Rocha JM, Zerbini AN, Simões-Lopes PC, Moreno, IB, Lucena A, Danilewicz D, Bassoi M. 2010. Distribution and relative abundance of large whales in a former whaling ground off eastern South America. Zoologia 27(5): 741–750, https://doi.org/10.1590/S1984-46702010000500011; Domit C, Azevedo AF, Meirelles ACO, Souza DA, Attademo FLN, Silva FJL, Di Tullio J, Groch KR, Oliveira LR, Wedekin LL, Carrion M, Cremer MJ, Marcondes, MCC, Fruet P, Oliveira RHT, Botta S, da Silva VMF, Gravena W, Luna FO. 2023. Balaenoptera borealis Lesson, 1828. Sistema de Avaliação do Risco de Extinção da Biodiversidade - SALVE. Disponível em: https://salve.icmbio.gov.br DOI: 10.37002/salve.ficha.14477.2 - Acesso em: 18 de Dec. de 2024.</t>
  </si>
  <si>
    <t>edeni</t>
  </si>
  <si>
    <r>
      <rPr>
        <sz val="10"/>
        <color rgb="FF000000"/>
        <rFont val="Arial"/>
      </rPr>
      <t>Balaenoptera edeni</t>
    </r>
    <r>
      <rPr>
        <sz val="10"/>
        <color rgb="FF000000"/>
        <rFont val="Arial"/>
      </rPr>
      <t xml:space="preserve"> Anderson, 1879</t>
    </r>
  </si>
  <si>
    <t>baleia-de-Bryde</t>
  </si>
  <si>
    <t>Anderson J. 1879. Anatomical and Zoological Researches. Comprising an account of the zoological results of the two expeditions to Western Yannan in 1868 and 1875. Quaritch, Londres</t>
  </si>
  <si>
    <t>Anderson</t>
  </si>
  <si>
    <t>Bahia, Maranhão, Rio de Janeiro, Rio Grande do Sul, Santa Catarina, São Paulo</t>
  </si>
  <si>
    <t>Andriolo A, Rocha JM, Zerbini AN, Simões-Lopes PC, Moreno, IB, Lucena A, Danilewicz D, Bassoi M. 2010. Distribution and relative abundance of large whales in a former whaling ground off eastern South America. Zoologia 27(5): 741–750, https://doi.org/10.1590/S1984-46702010000500011; Domit C, Azevedo AF, Meirelles, ACO, Souza DA, Attademo FLN, Silva FJL, Tullio J, Groch KR, Oliveira LR, Wedekin LL, Carrion M, Cremer MJ, Marcondes MCC, Fruet P, Oliveira RHT, Botta S, Silva VMF, Gravena W, Lodi L, Luna FO. 2023. Balaenoptera edeni Anderson, 1879. Sistema de Avaliação do Risco de Extinção da Biodiversidade - SALVE. Disponível em: https://salve.icmbio.gov.br DOI: 10.37002/salve.ficha.14478.2 - Acesso em: 18 de Dec. de 2024.</t>
  </si>
  <si>
    <t>musculus</t>
  </si>
  <si>
    <r>
      <rPr>
        <sz val="10"/>
        <color rgb="FF000000"/>
        <rFont val="Arial"/>
      </rPr>
      <t>Balaenoptera musculus</t>
    </r>
    <r>
      <rPr>
        <sz val="10"/>
        <color rgb="FF000000"/>
        <rFont val="Arial"/>
      </rPr>
      <t xml:space="preserve"> (Linnaeus, 1758)</t>
    </r>
  </si>
  <si>
    <t>baleia-azul</t>
  </si>
  <si>
    <t xml:space="preserve">Linnaeus C. 1758. Systema Naturae per regna tria naturae, secundum classes, ordines, genera, species, cum characteribus, differentiis, synonymis, locis. Editio decima, reformata [10a ed revisada], vol. 1. Laurentius Salvius: Holmiae. 824 pp. </t>
  </si>
  <si>
    <t>Espírito Santo, Paraíba, Rio de Janeiro, Rio Grande do Norte, Rio Grande do Sul</t>
  </si>
  <si>
    <t>Sistema Marinho Nerítico, Marinho Oceânico</t>
  </si>
  <si>
    <t>Bastida R, Rodríguez D, Secchi E, da Silva V. 2018. Mamíferos aquáticos da América do Sul e Antártica. Buenos Aires, Vazquez Mazzini Editores; Rocha A, Marchetto C, Pacheco L, Secchi ER. 2019. Occurrence of blue whales (Balaenoptera musculus) in offshore waters of southeastern Brazil. Marine Biodiversity Records (2019) 12:2 https://doi.org/10.1186/s41200-019-0163-8, 5 pp</t>
  </si>
  <si>
    <t>physalus</t>
  </si>
  <si>
    <r>
      <rPr>
        <sz val="10"/>
        <color rgb="FF000000"/>
        <rFont val="Arial"/>
      </rPr>
      <t>Balaenoptera physalus</t>
    </r>
    <r>
      <rPr>
        <sz val="10"/>
        <color rgb="FF000000"/>
        <rFont val="Arial"/>
      </rPr>
      <t xml:space="preserve"> (Linnaeus, 1758)</t>
    </r>
  </si>
  <si>
    <t>baleia-fin</t>
  </si>
  <si>
    <t>Alagoas, Bahia, Espírito Santo, Pará, Paraíba, Rio de Janeiro, São Paulo, Sergipe</t>
  </si>
  <si>
    <t>Zerbini AN, Secchi ER, Siciliano S, Simões-Lopes PC. 1997. A Review of the occurrence and distribution of whales of the genus Balaenoptera along the Brazilian coast. Report of the International Whaling Commission 47, SC/48/SH4; Rocha A, Marchetto C, Pacheco L, Secchi ER. 2019. Occurrence of blue whales (Balaenoptera musculus) in offshore waters of southeastern Brazil. Marine Biodiversity Records (2019) 12:2 https://doi.org/10.1186/s41200-019-0163-8, 5 pp; Milmann L, Siciliano S, Morais I, Tribulato AS, Machado R, Zerbini NA, Baumgarten JE, Ott PH. 2020. A review of Balaenoptera strandings along the east coast of South America. Regional Studies in Marine Science 37: 101343. https://doi.org/10.1016/j.rsma.2020.101343</t>
  </si>
  <si>
    <t>Megaptera</t>
  </si>
  <si>
    <t>novaeangliae</t>
  </si>
  <si>
    <r>
      <rPr>
        <sz val="10"/>
        <color rgb="FF000000"/>
        <rFont val="Arial"/>
      </rPr>
      <t>Megaptera novaeangliae</t>
    </r>
    <r>
      <rPr>
        <sz val="10"/>
        <color rgb="FF000000"/>
        <rFont val="Arial"/>
      </rPr>
      <t xml:space="preserve"> (Borowski, 1781)</t>
    </r>
  </si>
  <si>
    <t>baleia-jubarte</t>
  </si>
  <si>
    <t>Borowski . 1781. Gemeinnüzzige Naturgeschichte des Thierreichs 2</t>
  </si>
  <si>
    <t>Borowski</t>
  </si>
  <si>
    <t>Amapá, Bahia, Ceará, Espírito Santo, Pará, Paraíba, Paraná, Pernambuco, Piauí, Rio de Janeiro, Rio Grande do Norte, Rio Grande do Sul, Santa Catarina, São Paulo, Sergipe</t>
  </si>
  <si>
    <t>Andriolo A, Rocha JM, Zerbini AN, Simões-Lopes PC, Moreno, IB, Lucena A, Danilewicz D, Bassoi M. 2010. Distribution and relative abundance of large whales in a former whaling ground off eastern South America. Zoologia 27(5): 741–750, https://doi.org/10.15; Lima, D., Marmontel, M., Funi, C., Monteiro, W., Santos, V.F. and Marcondes, M.C.C. (2020) Amazon River’s mouth, the northernmost stranding site of humpback whales in Brazil. Latin American Journal of Aquatic Mammals 15(1): 41-45. https://doi.org/10.5597/lajam00262; Ristau N, Martins CCA, Luvizotto-Santos R, Balensiefer D, Sousa G, Marmontel M, Farias IP. 2020. Sharing the space: Review of humpback whale occurrence in the Amazonian Equatorial Coast. Global Ecology and Conservation 22: e00854, 10 pp. https://doi.org/10.1016/j.gecco.2019.e00854; Camila Domit, Alexandre de Freitas Azevedo, Ana Carolina Oliveira de Meirelles, Diogo Alexandre de Souza, Fernanda Löffler Niemeyer Attademo, Flávio José de Lima Silva, Juliana Di Tullio, Karina Rejane Groch, Larissa Rosa de Oliveira, Leonardo Liberali Wedekin, Mariana Carrion, Marta Jussara Cremer, Milton Cézar Calzavara Marcondes, Pedro Fruet, Rodrigo Hipolito Tardin Oliveira, Silvina Botta, Vera Maria Ferreira da Silva, Waleska Gravena, Artur Andriolo, Liliane Lodi, Maria Isabel Carvalho Gonçalves, Fábia de Oliveira Luna 2023. Megaptera novaeangliae (Borowski, 1781). Sistema de Avaliação do Risco de Extinção da Biodiversidade - SALVE. Disponível em: https://salve.icmbio.gov.br https://doi/org/10.37002/salve.ficha.14498.2- Acesso em: 18 de Dec. de 2024</t>
  </si>
  <si>
    <t>omurai</t>
  </si>
  <si>
    <r>
      <rPr>
        <sz val="10"/>
        <color rgb="FF000000"/>
        <rFont val="Arial"/>
      </rPr>
      <t>Balaenoptera omurai</t>
    </r>
    <r>
      <rPr>
        <sz val="10"/>
        <color rgb="FF000000"/>
        <rFont val="Arial"/>
      </rPr>
      <t xml:space="preserve"> Wada, Oishi, Yamada 2003</t>
    </r>
  </si>
  <si>
    <t>baleia-de-Omura</t>
  </si>
  <si>
    <t>Wada S, Oishi M, Yamada TK. 2003. Nature 426(6964)</t>
  </si>
  <si>
    <t>Wada|Oishi|Yamada</t>
  </si>
  <si>
    <t>Ceará, Pernambuco</t>
  </si>
  <si>
    <t>Cypriano-Souza AL, Meirelles ACO, Carvalho VL, Bonatto, SL. 2016. Rare or cryptic? The first report of an Omura’s whale (Balaenoptera omurai) in the South Atlantic Ocean. Marine Mammal Science, 33(1): 80–95. https://doi.org/ 10.1111/mms.12348; Moreira SC, Weksler M, Sousa-Lima RS, Maia M, Sukhovich A, Royer J-Y, Marcondes MCC, Cerchio S. 2020. Occurrence of Omura’s whale, Balaenoptera omurai (Cetacea: Balaenopteridae), in the Equatorial Atlantic Ocean based on Passive Acoustic Monitoring. Journal of Mammalogy, 101(6):1727–1735. https://doi.org/10.1093/jmammal/gyaa130</t>
  </si>
  <si>
    <t>Delphinidae</t>
  </si>
  <si>
    <t>Delphininae</t>
  </si>
  <si>
    <t>Delphinus</t>
  </si>
  <si>
    <t>delphis</t>
  </si>
  <si>
    <r>
      <rPr>
        <sz val="10"/>
        <color rgb="FF000000"/>
        <rFont val="Arial"/>
      </rPr>
      <t>Delphinus delphis</t>
    </r>
    <r>
      <rPr>
        <sz val="10"/>
        <color rgb="FF000000"/>
        <rFont val="Arial"/>
      </rPr>
      <t xml:space="preserve"> Linnaeus, 1758</t>
    </r>
  </si>
  <si>
    <t>golfinho-comum</t>
  </si>
  <si>
    <t>Espírito Santo, Maranhão, Pará, Paraná, Rio de Janeiro, Rio Grande do Sul, Santa Catarina, São Paulo</t>
  </si>
  <si>
    <t>Domit C, Azevedo AF, Meirelles ACO, Souza DA, Attademo FLN, Silva FJL, Di Tullio J, Groch KR, Oliveira LR, Wedekin LL, Carrion M, Cremer MJ, Marcondes MCC, Fruet P, Oliveira RHT, Botta S, da Silva VMF, Gravena W, Luna FO. 2023. Delphinus delphis Linnaeus, 1758. Sistema de Avaliação do Risco de Extinção da Biodiversidade - SALVE. Disponível em: https://salve.icmbio.gov.br https://doi/org/10.37002/salve.ficha.14483.2- Acesso em: 18 de Dec. de 2024</t>
  </si>
  <si>
    <t>Ps/Te</t>
  </si>
  <si>
    <t>Lagenodelphis</t>
  </si>
  <si>
    <t>hosei</t>
  </si>
  <si>
    <r>
      <rPr>
        <sz val="10"/>
        <color rgb="FF000000"/>
        <rFont val="Arial"/>
      </rPr>
      <t>Lagenodelphis hosei</t>
    </r>
    <r>
      <rPr>
        <sz val="10"/>
        <color rgb="FF000000"/>
        <rFont val="Arial"/>
      </rPr>
      <t xml:space="preserve"> Fraser, 1956</t>
    </r>
  </si>
  <si>
    <t>golfinho-de-Fraser</t>
  </si>
  <si>
    <t>Fraser FC. 1956. The Sarawak Museum Journal 7</t>
  </si>
  <si>
    <t>Fraser</t>
  </si>
  <si>
    <t>Ceará, Maranhão, Rio de Janeiro, Rio Grande do Sul, Santa Catarina, São Paulo</t>
  </si>
  <si>
    <t>Domit C, Azevedo AF, Meirelles ACO, Souza DA, Attademo FLN, Silva FJL, Di Tullio J, Groch KR, Oliveira LR, Wedekin LL, Carrion M, Cremer MJ, Marcondes MCC, Fruet P, Oliveira RHT, Botta S, da Silva VMF, Gravena W, Luna FO. 2023. Lagenodelphis hosei Fraser, 1956. Sistema de Avaliação do Risco de Extinção da Biodiversidade - SALVE. Disponível em: https://salve.icmbio.gov.br https://doi.org/10.37002/salve.ficha.14494.2- Acesso em: 18 de Dec. de 2024</t>
  </si>
  <si>
    <t>Sotalia</t>
  </si>
  <si>
    <t>fluviatilis</t>
  </si>
  <si>
    <r>
      <rPr>
        <sz val="10"/>
        <color rgb="FF000000"/>
        <rFont val="Arial"/>
      </rPr>
      <t>Sotalia fluviatilis</t>
    </r>
    <r>
      <rPr>
        <sz val="10"/>
        <color rgb="FF000000"/>
        <rFont val="Arial"/>
      </rPr>
      <t xml:space="preserve"> (Gervais &amp; Deville, 1853)</t>
    </r>
  </si>
  <si>
    <t>tucuxi</t>
  </si>
  <si>
    <t>Gervais P. 1853. Bulletin de la Societe Centrale d'Agriculture et des comices agricoles du department de l'Herault (Montpeillier)</t>
  </si>
  <si>
    <t>Acre, Amapá, Amazonas, Pará, Rondônia, Roraima, Tocantins</t>
  </si>
  <si>
    <t>Domit C, Azevedo AF, Meirelles ACO, Souza DA, Attademo FLN, Silva FJL, Di Tullio J, Groch KR, Oliveira LR, Wedekin LL, Carrion M, Cremer MJ, Marcondes MCC, Fruet P, Oliveira RHT, Botta S, da Silva VMF, Gravena W, Luna FO. Sotalia fluviatilis (Gervais &amp; Deville, 1853). Sistema de Avaliação do Risco de Extinção da Biodiversidade - SALVE. Disponível em: https://salve.icmbio.gov.br https://doi.org/10.37002/salve.ficha.14514.2- Acesso em: 18 de Dec. de 2024</t>
  </si>
  <si>
    <r>
      <rPr>
        <sz val="10"/>
        <color rgb="FF000000"/>
        <rFont val="Arial"/>
      </rPr>
      <t>Sotalia guianensis</t>
    </r>
    <r>
      <rPr>
        <sz val="10"/>
        <color rgb="FF000000"/>
        <rFont val="Arial"/>
      </rPr>
      <t xml:space="preserve"> (Van Bénéden, 1864)</t>
    </r>
  </si>
  <si>
    <t>boto-cinza</t>
  </si>
  <si>
    <t>Van Bénéden PJ. 1864. Mémoires Couronnés et Autres Mémoires, publiés par L’Academie Royale des Sciences, des Lettres et des Beaux-Arts de Belgique 16</t>
  </si>
  <si>
    <t>Van Bénéden</t>
  </si>
  <si>
    <t>Alagoas, Amapá, Bahia, Ceará, Espírito Santo, Maranhão, Minas Gerais, Pará, Paraíba, Paraná, Pernambuco, Piauí, Rio de Janeiro, Rio Grande do Norte, Santa Catarina, São Paulo, Sergipe</t>
  </si>
  <si>
    <t>Sistema Costeiro-Estuarino, Marinho Nerítico</t>
  </si>
  <si>
    <t>Secchi E, Santos MCO, Reeves R. 2018. Sotalia guianensis (errata version published in 2019). The IUCN Red List of Threatened Species 2018: e.T181359A144232542. https://doi.org/10.2305/IUCN.UK.2018-2.RLTS.T181359A144232542.en. Accessed on 06 February 2024</t>
  </si>
  <si>
    <t>Stenella</t>
  </si>
  <si>
    <t>attenuata</t>
  </si>
  <si>
    <r>
      <rPr>
        <sz val="10"/>
        <color rgb="FF000000"/>
        <rFont val="Arial"/>
      </rPr>
      <t>Stenella attenuata</t>
    </r>
    <r>
      <rPr>
        <sz val="10"/>
        <color rgb="FF000000"/>
        <rFont val="Arial"/>
      </rPr>
      <t xml:space="preserve"> (Gray, 1846)</t>
    </r>
  </si>
  <si>
    <t>golfinho-pintado-pantropical</t>
  </si>
  <si>
    <t>Gray JE. 1846. The Zoology of the Voyage of H. M. S. Erebus and Terror under the Command of Captain Sir James Clark Ross, R. N. F., R. S., during the Years 1839 to 1843 Volume I: Mammalia and Birds. (Richardson J., Gray J. E., eds.), E. W. Janson, London.</t>
  </si>
  <si>
    <t>Alagoas, Bahia, Espírito Santo, Pará, Paraíba, Pernambuco, Rio de Janeiro, Rio Grande do Norte</t>
  </si>
  <si>
    <t>Siciliano S, Emin-Lima NR, Costa AF, Rodrigues ALF, Magalhães FA, Tosi CH, Garri RG, Silva CRS, Silva Júnior JS. 2008. Revisão do conhecimento sobre os mamíferos aquáticos da costa norte do Brasil. Arquivos do Museu Nacional, Rio de Janeiro, 66(2); Amaral KB, Alvares DJ, Heinzelmann L, Martins MB, Siciliano S, Moreno IB. 2015. Ecological niche modeling of Stenella dolphins (Cetartiodactyla: Delphinidae) in the southwestern Atlantic Ocean. Journal of Experimental Marine Biology and Ecology 472, 166-179. https://doi.org/10.1016/j.jembe.2015.07.013</t>
  </si>
  <si>
    <t>clymene</t>
  </si>
  <si>
    <r>
      <rPr>
        <sz val="10"/>
        <color rgb="FF000000"/>
        <rFont val="Arial"/>
      </rPr>
      <t>Stenella clymene</t>
    </r>
    <r>
      <rPr>
        <sz val="10"/>
        <color rgb="FF000000"/>
        <rFont val="Arial"/>
      </rPr>
      <t xml:space="preserve"> (Gray, 1850)</t>
    </r>
  </si>
  <si>
    <t>golfinho-de-Clymene</t>
  </si>
  <si>
    <t xml:space="preserve">Gray JE. 1850. Catalogue of the specimens of Mammalia in the collection of the British Museum. Part I. Cetacea. Trustees of the British Museum, London, United Kingdom. </t>
  </si>
  <si>
    <t>Alagoas, Bahia, Ceará, Paraíba, Pernambuco, Piauí, Rio Grande do Norte, Rio Grande do Sul, Santa Catarina, Sergipe</t>
  </si>
  <si>
    <t>Amaral KB, Alvares DJ, Heinzelmann L, Martins MB, Siciliano S, Moreno IB. 2015. Ecological niche modeling of Stenella dolphins (Cetartiodactyla: Delphinidae) in the southwestern Atlantic Ocean. Journal of Experimental Marine Biology and Ecology 472, 166-179. https://doi.org/10.1016/j.jembe.2015.07.013; Domit C, Azevedo AF, Meirelles ACO, Souza DA, Attademo FLN, Silva FJL, Di Tullio J, Groch KR, Oliveira LR, Wedekin LL, Carrion M, Cremer MJ, Marcondes MCC, Fruet P, Oliveira RHT, Botta S, da Silva VMF, Gravena W, Luna FO. 2023. Stenella clymene (Gray, 1850). Sistema de Avaliação do Risco de Extinção da Biodiversidade - SALVE. Disponível em: https://salve.icmbio.gov.br https://doi.org/10.37002/salve.ficha.14517.2- Acesso em: 19 de Dec. de 2024</t>
  </si>
  <si>
    <t>coeruleoalba</t>
  </si>
  <si>
    <r>
      <rPr>
        <sz val="10"/>
        <color rgb="FF000000"/>
        <rFont val="Arial"/>
      </rPr>
      <t>Stenella coeruleoalba</t>
    </r>
    <r>
      <rPr>
        <sz val="10"/>
        <color rgb="FF000000"/>
        <rFont val="Arial"/>
      </rPr>
      <t xml:space="preserve"> (Meyen, 1833)</t>
    </r>
  </si>
  <si>
    <t>golfinho-listrado</t>
  </si>
  <si>
    <t>Meyen, FJF. 1833. Beiträge zur Zoologie, gesammelt auf einer Reise um de Erde. Zweite Abhandlung. Säugethiere. IV. Walle. Cetacea. Verhandlungen der Kaiserlichen Leopoldisnisch-Carolinischen Akademie der Naturforscher [Nova Acta Academiae Caesareae Leopoldino-Carolinae]. 16(8)</t>
  </si>
  <si>
    <t>Meyen</t>
  </si>
  <si>
    <t xml:space="preserve">Bahia, Rio de Janeiro, Rio Grande do Sul, Santa Catarina, São Paulo </t>
  </si>
  <si>
    <t>Domit C, Azevedo AF, Meirelles ACO, Souza DA, Attademo FLN, Silva FJL, Di Tullio J, Groch KR, Oliveira LR, Wedekin LL, Carrion M, Cremer MJ, Marcondes MCC, Fruet P, Oliveira RHT, Botta S, da Silva VMF, Gravena W, Luna FO. 2023. Stenella coeruleoalba (Meyen, 1833). Sistema de Avaliação do Risco de Extinção da Biodiversidade - SALVE. Disponível em: https://salve.icmbio.gov.br https://doi.org/10.37002/salve.ficha.14518.2- Acesso em: 19 de Dec. de 2024</t>
  </si>
  <si>
    <t>frontalis</t>
  </si>
  <si>
    <r>
      <rPr>
        <sz val="10"/>
        <color rgb="FF000000"/>
        <rFont val="Arial"/>
      </rPr>
      <t>Stenella frontalis</t>
    </r>
    <r>
      <rPr>
        <sz val="10"/>
        <color rgb="FF000000"/>
        <rFont val="Arial"/>
      </rPr>
      <t xml:space="preserve"> (Cuvier, 1829)</t>
    </r>
  </si>
  <si>
    <t>golfinho-pintado-do-Atlântico</t>
  </si>
  <si>
    <t>Cuvier G. 1829. Le règne animal distribué d'après son organisation, pour servir de base à l'histoire naturelle des animaux et d'introduction à l'anatomie comparée. Edition 1. Déterville, Paris. 584 pp.</t>
  </si>
  <si>
    <t xml:space="preserve">Ceará, Espírito Santo, Maranhão, Paraná, Paraíba, Rio de Janeiro, Rio Grande do Norte, Rio Grande do Sul, Santa Catarina, São Paulo </t>
  </si>
  <si>
    <t>Lodi L, Borobia M. 2013. Baleias, botos e golfinhos do Brasil. Technical Books Editora, Rio de Janeiro</t>
  </si>
  <si>
    <t>longirostris</t>
  </si>
  <si>
    <r>
      <rPr>
        <sz val="10"/>
        <color rgb="FF000000"/>
        <rFont val="Arial"/>
      </rPr>
      <t>Stenella longirostris</t>
    </r>
    <r>
      <rPr>
        <sz val="10"/>
        <color rgb="FF000000"/>
        <rFont val="Arial"/>
      </rPr>
      <t xml:space="preserve"> (Gray, 1828)</t>
    </r>
  </si>
  <si>
    <t>golfinho-rotador</t>
  </si>
  <si>
    <t>Gray JE. 1828. Spicilegia zoologica; or, original figures and short systematic descriptions of new and unfigured animals. Treüttel, Würtz &amp; Co. &amp; Wood. Part I.</t>
  </si>
  <si>
    <t>Alagoas, Bahia, Ceará, Espírito Santo, Maranhão, Pará, Paraíba, Paraná, Pernambuco, Piauí, Rio de Janeiro, Rio Grande do Norte, Rio Grande do Sul, Santa Catarina, São Paulo, Sergipe</t>
  </si>
  <si>
    <t>Domit C, Azevedo AF, Meirelles ACO, Souza DA, Attademo FLN, Silva FJL, Di Tullio J, Groch KR, Oliveira LR, Wedekin LL, Carrion M, Cremer MJ, Marcondes MCC, Fruet P, Oliveira RHT, Botta S, da Silva VMF, Gravena W, Luna FO. 2023. Stenella longirostris (Gray, 1828). Sistema de Avaliação do Risco de Extinção da Biodiversidade - SALVE. Disponível em: https://salve.icmbio.gov.br https://doi.org/10.37002/salve.ficha.14520.2 - Acesso em: 19 de Dec. de 2024</t>
  </si>
  <si>
    <t>Tursiops</t>
  </si>
  <si>
    <t>truncatus</t>
  </si>
  <si>
    <r>
      <rPr>
        <sz val="10"/>
        <color rgb="FF000000"/>
        <rFont val="Arial"/>
      </rPr>
      <t>Tursiops truncatus</t>
    </r>
    <r>
      <rPr>
        <sz val="10"/>
        <color rgb="FF000000"/>
        <rFont val="Arial"/>
      </rPr>
      <t xml:space="preserve"> (Montagu, 1821)</t>
    </r>
  </si>
  <si>
    <t>golfinho-nariz-de-garrafa-comum</t>
  </si>
  <si>
    <t>Montagu G. 1821. Memoirs of the Wernerian Natural History Society 3</t>
  </si>
  <si>
    <t>Montagu</t>
  </si>
  <si>
    <t>Alagoas, Amapá, Bahia, Ceará, Espírito Santo, Pará, Paraná, Pernambuco, Piauí, Rio de Janeiro, Rio Grande do Norte, Rio Grande do Sul, Santa Catarina, São Paulo</t>
  </si>
  <si>
    <t>Sistema Costeiro, Estuarino, Marinho Nerítico, Marinho Oceânico</t>
  </si>
  <si>
    <t>Siciliano S, Emin-Lima NR, Costa AF, Rodrigues ALF, Magalhães FA, Tosi CH, Garri RG, Silva CRS, Silva Júnior JS. 2008. Revisão do conhecimento sobre os mamíferos aquáticos da costa norte do Brasil. Arquivos do Museu Nacional, Rio de Janeiro, 66(2); Domit C, Azevedo AF, Meirelles ACO, Souza DA, Attademo FLN, Silva FJL, Di Tullio J, Groch KR,  Oliveira LR, Wedekin LL, Carrion M,  Cremer MJ, Marcondes MCC, Fruet P, Oliveira RHT, Botta S, da Silva VMF, Gravena W, Lodi L, Barreto AS, Castilho PW, Luna FO. 2023. Tursiops truncatus (Montagu, 1821). Sistema de Avaliação do Risco de Extinção da Biodiversidade - SALVE. Disponível em: https://salve.icmbio.gov.br https://doi.org/10.37002/salve.ficha.14524.2- Acesso em: 19 de Dec. de 2024</t>
  </si>
  <si>
    <t>gephyreus</t>
  </si>
  <si>
    <r>
      <rPr>
        <sz val="10"/>
        <color rgb="FF000000"/>
        <rFont val="Arial"/>
      </rPr>
      <t>Tursiops gephyreus</t>
    </r>
    <r>
      <rPr>
        <sz val="10"/>
        <color rgb="FF000000"/>
        <rFont val="Arial"/>
      </rPr>
      <t> Lahille, 1908</t>
    </r>
  </si>
  <si>
    <t>golfinho-nariz-de-garrafa-de-Lahille</t>
  </si>
  <si>
    <t>Lahille F. 1908. Anales del Museo Nacional de Buenos Aires 3</t>
  </si>
  <si>
    <t>Lahille</t>
  </si>
  <si>
    <t>Domit C, Azevedo AF, Meirelles ACO, Souza DA, Attademo FLN, Silva FJL, Di Tullio J, Groch KR, Oliveira LR, Wedekin LL, Carrion M, Cremer MJ, Marcondes MCC, Fruet P, Oliveira RHT, Botta S, da Silva VMF, Gravena W, Luna FO. 2023. Tursiops gephyreus Lahille, 1908. Sistema de Avaliação do Risco de Extinção da Biodiversidade - SALVE. Disponível em: https://salve.icmbio.gov.br https://doi.org/10.37002/salve.ficha.17713.1- Acesso em: 19 de Dec. de 2024</t>
  </si>
  <si>
    <t>Globicephalinae</t>
  </si>
  <si>
    <t>Feresa</t>
  </si>
  <si>
    <r>
      <rPr>
        <sz val="10"/>
        <color rgb="FF000000"/>
        <rFont val="Arial"/>
      </rPr>
      <t>Feresa attenuata</t>
    </r>
    <r>
      <rPr>
        <sz val="10"/>
        <color rgb="FF000000"/>
        <rFont val="Arial"/>
      </rPr>
      <t xml:space="preserve"> Gray, 1874</t>
    </r>
  </si>
  <si>
    <t>orca-pigmeia</t>
  </si>
  <si>
    <t>Gray JE. 1874. Annals and Magazine of Natural History 14</t>
  </si>
  <si>
    <t>Bahia, Espírito Santo, Maranhão, Pernambuco, Rio de Janeiro, Rio Grande do Norte, São Paulo, Sergipe</t>
  </si>
  <si>
    <t>Lodi L, Borobia M. 2013. Baleias, botos e golfinhos do Brasil. Technical Books Editora, Rio de Janeiro; Lima SA, Lima MA, Attademo FLN, Oliveira REM, Ambrósio GML, Silva FJL. 2021. Diversidade e distribuição espacial de mamíferos marinhos no Rio Grande do Norte (Brasil). Meio Ambiente 3(3), 46-57</t>
  </si>
  <si>
    <t>Globicephala</t>
  </si>
  <si>
    <t>macrorhynchus</t>
  </si>
  <si>
    <r>
      <rPr>
        <sz val="10"/>
        <color rgb="FF000000"/>
        <rFont val="Arial"/>
      </rPr>
      <t>Globicephala macrorhynchus</t>
    </r>
    <r>
      <rPr>
        <sz val="10"/>
        <color rgb="FF000000"/>
        <rFont val="Arial"/>
      </rPr>
      <t xml:space="preserve"> Gray, 1846</t>
    </r>
  </si>
  <si>
    <t>baleia-piloto-de-peitorais-curtas</t>
  </si>
  <si>
    <t>Gray JE. 1846.  The Zoology of the Voyage of H. M. S. Erebus and Terror under the Command of Captain Sir James Clark Ross, R. N. F., R. S., during the Years 1839 to 1843 Volume I: Mammalia and Birds. (Richardson J., Gray J. E., eds.), E. W. Janson, London.</t>
  </si>
  <si>
    <t>Alagoas, Bahia, Ceará, Espírito Santo, Pernambuco, Piauí, Rio de Janeiro, Rio Grande do Norte, Rio Grande do Sul, São Paulo</t>
  </si>
  <si>
    <t>Domit C, Azevedo AF, Meirelles ACO, Souza DA, Attademo FLN, Silva FJL, Di Tullio J, Groch KR,  Oliveira LR, Wedekin LL, Carrion M,  Cremer MJ, Marcondes MCC, Fruet P, Oliveira RHT, Botta S, da Silva VMF, Gravena W, Lodi, L, Luna FO. 2023. Globicephala macrorhynchus Gray, 1846. Sistema de Avaliação do Risco de Extinção da Biodiversidade - SALVE. Disponível em: https://salve.icmbio.gov.br https://doi.org/10.37002/salve.ficha.14486.2- Acesso em: 20 de Dec. de 2024</t>
  </si>
  <si>
    <t>melas</t>
  </si>
  <si>
    <r>
      <rPr>
        <sz val="10"/>
        <color rgb="FF000000"/>
        <rFont val="Arial"/>
      </rPr>
      <t>Globicephala melas</t>
    </r>
    <r>
      <rPr>
        <sz val="10"/>
        <color rgb="FF000000"/>
        <rFont val="Arial"/>
      </rPr>
      <t xml:space="preserve"> (Traill, 1809)</t>
    </r>
  </si>
  <si>
    <t>baleia-piloto-de-peitorais-longas</t>
  </si>
  <si>
    <t>Traill TS. 1809. Journal of Natural Philosophy, Chemistry &amp; the Arts 22</t>
  </si>
  <si>
    <t>Domit C, Azevedo AF, Meirelles ACO, Souza DA, Attademo FLN, Silva FJL, Di Tullio J, Groch KR, Oliveira LR, Wedekin LL, Carrion M, Cremer MJ, Marcondes MCC, Fruet P, Oliveira RHT, Botta S, da Silva VMF, Gravena W, Lodi L, Luna FO. 2023. Globicephala melas (Trail, 1809). Sistema de Avaliação do Risco de Extinção da Biodiversidade - SALVE. Disponível em: https://salve.icmbio.gov.br https://doi.org/10.37002/salve.ficha.14487.2- Acesso em: 20 de Dec. de 2024</t>
  </si>
  <si>
    <t>Grampus</t>
  </si>
  <si>
    <t>griseus</t>
  </si>
  <si>
    <r>
      <rPr>
        <sz val="10"/>
        <color rgb="FF000000"/>
        <rFont val="Arial"/>
      </rPr>
      <t>Grampus griseus</t>
    </r>
    <r>
      <rPr>
        <sz val="10"/>
        <color rgb="FF000000"/>
        <rFont val="Arial"/>
      </rPr>
      <t xml:space="preserve"> (Cuvier, 1812)</t>
    </r>
  </si>
  <si>
    <t>golfinho-de-Risso</t>
  </si>
  <si>
    <t>Cuvier G. 1812. Annales du Muséum d'Histoire Naturelle, Paris, 19</t>
  </si>
  <si>
    <t>Alagoas, Bahia, Ceará, Espírito Santo, Maranhão, Paraíba, Rio de Janeiro, Rio Grande do Sul, Santa Catarina, São Paulo</t>
  </si>
  <si>
    <t>Domit C, Azevedo AF, Meirelles ACO, Souza DA, Attademo FLN, Silva FJL, Di Tullio J, Groch KR, Oliveira LR, Wedekin LL, Carrion M, Cremer MJ, Marcondes MCC, Fruet P, Oliveira RHT, Botta S, da Silva VMF, Gravena W, Lodi L, Luna FO. 2023. Grampus griseus (G. Cuvier, 1812). Sistema de Avaliação do Risco de Extinção da Biodiversidade - SALVE. Disponível em: https://salve.icmbio.gov.br https://doi.org/10.37002/salve.ficha.14488.2 - Acesso em: 20 de Dec. de 2024</t>
  </si>
  <si>
    <t>Peponocephala</t>
  </si>
  <si>
    <t>electra</t>
  </si>
  <si>
    <r>
      <rPr>
        <sz val="10"/>
        <color rgb="FF000000"/>
        <rFont val="Arial"/>
      </rPr>
      <t>Peponocephala electra</t>
    </r>
    <r>
      <rPr>
        <sz val="10"/>
        <color rgb="FF000000"/>
        <rFont val="Arial"/>
      </rPr>
      <t xml:space="preserve"> (Owen, 1846)</t>
    </r>
  </si>
  <si>
    <t>golfinho-cabeça-de-melão</t>
  </si>
  <si>
    <t>Alagoas, Bahia, Ceará, Espírito Santo, Maranhão. Pernambuco, Piauí, Rio de Janeiro, Rio Grande do Norte, São Paulo, Sergipe</t>
  </si>
  <si>
    <t>Domit C, Azevedo AF, Meirelles ACO, Souza DA, Attademo FLN, Silva FJL, Di Tullio J, Groch KR,  Oliveira LR, Wedekin LL, Carrion M,  Cremer MJ, Marcondes MCC, Fruet P, Oliveira RHT, Botta S, da Silva VMF, Gravena W, Luna FO. 2023. Peponocephala Electra (Gray, 1846). Sistema de Avaliação do Risco de Extinção da Biodiversidade - SALVE. Disponível em: https://salve.icmbio.gov.br https://doi.org/10.37002/salve.ficha.14508.2- Acesso em: 20 de Dec. de 2024</t>
  </si>
  <si>
    <t>Pseudorca</t>
  </si>
  <si>
    <t>crassidens</t>
  </si>
  <si>
    <r>
      <rPr>
        <sz val="10"/>
        <color rgb="FF000000"/>
        <rFont val="Arial"/>
      </rPr>
      <t>Pseudorca crassidens</t>
    </r>
    <r>
      <rPr>
        <sz val="10"/>
        <color rgb="FF000000"/>
        <rFont val="Arial"/>
      </rPr>
      <t xml:space="preserve"> (Owen, 1846)</t>
    </r>
  </si>
  <si>
    <t>falsa-orca</t>
  </si>
  <si>
    <t>Owen R. 1846. A history of British fossil mammals and birds. John Von Voorst, Paternoster Row.</t>
  </si>
  <si>
    <t>Owen</t>
  </si>
  <si>
    <t>Alagoas, Bahia, Ceará, Paraíba, Paraná, Pernambuco, Rio de Janeiro, Rio Grande do Norte, Rio Grande do Sul, Santa Catarina, São Paulo, Sergipe</t>
  </si>
  <si>
    <t>Domit C, Azevedo AF, Meirelles ACO, Souza DA, Attademo FLN, Silva FJL, Di Tullio J, Groch KR,  Oliveira LR, Wedekin LL, Carrion M,  Cremer MJ, Marcondes MCC, Fruet P, Oliveira RHT, Botta S, da Silva VMF, Gravena W, Luna FO. 2023. Pseudorca crassidens (Owen, 1846). Sistema de Avaliação do Risco de Extinção da Biodiversidade - SALVE. Disponível em: https://salve.icmbio.gov.br DOI: 10.37002/salve.ficha.14513.2 - Acesso em: 20 de Dec. de 2024.</t>
  </si>
  <si>
    <t>Steno</t>
  </si>
  <si>
    <t>bredanensis</t>
  </si>
  <si>
    <r>
      <rPr>
        <sz val="10"/>
        <color rgb="FF000000"/>
        <rFont val="Arial"/>
      </rPr>
      <t xml:space="preserve">Steno bredanensis </t>
    </r>
    <r>
      <rPr>
        <sz val="10"/>
        <color rgb="FF000000"/>
        <rFont val="Arial"/>
      </rPr>
      <t>(Cuvier, 1828)</t>
    </r>
  </si>
  <si>
    <t>golfinho-de-dentes-rugosos</t>
  </si>
  <si>
    <t>Lesson, RP. 1828. Histoire naturelle générale et particulière des mammifères et des oiseaux décoverts depuis 1788 jusqu'a nos jours. Tome I. Cétacés. Baudouin Frères, Paris. 442 pp.</t>
  </si>
  <si>
    <t>Alagoas, Amapá, Bahia, Ceará, Espírito Santo, Maranhão, Pará, Paraíba, Paraná, Pernambuco, Piauí, Rio de Janeiro, Rio Grande do Norte, Rio Grande do Sul, Santa Catarina, São Paulo, Sergipe</t>
  </si>
  <si>
    <t>Marmontel M., Silvestro P., Lima D., Funi C, Pires R. 2020. The northernmost stranding of rough-toothed dolphins on the Brazilian coast. Latin American Journal of Aquatic Mammals 15(1): 37-40. https://doi.org/10.5597/lajam00261; Domit C, Azevedo AF, Meirelles ACO, Souza DA, Attademo FLN, Silva FJL, Di Tullio J, Groch KR,  Oliveira LR, Wedekin LL, Carrion M,  Cremer MJ, Marcondes MCC, Fruet P, Oliveira RHT, Botta S, da Silva VMF, Gravena W, Luna FO. 2023. Steno bredanensis (G. Cuvier in Lesson, 1828). Sistema de Avaliação do Risco de Extinção da Biodiversidade - SALVE. Disponível em: https://salve.icmbio.gov.br DOI: 10.37002/salve.ficha.14521.2 - Acesso em: 20 de Dec. de 2024.</t>
  </si>
  <si>
    <t>Lissodephininae</t>
  </si>
  <si>
    <t>Cephalorhynchus</t>
  </si>
  <si>
    <t>commersonii</t>
  </si>
  <si>
    <r>
      <rPr>
        <sz val="10"/>
        <color rgb="FF000000"/>
        <rFont val="Arial"/>
      </rPr>
      <t>Cephalorhynchus commersonii</t>
    </r>
    <r>
      <rPr>
        <sz val="10"/>
        <color rgb="FF000000"/>
        <rFont val="Arial"/>
      </rPr>
      <t xml:space="preserve"> (Lacépède, 1804)</t>
    </r>
  </si>
  <si>
    <t>golfinho-de-Commerson</t>
  </si>
  <si>
    <t>de Lacépède, BGE. 1804.  in Buffon Histoire naturelle des cétacées, vol. 37, Plassan, Paris. 329 pp.</t>
  </si>
  <si>
    <t>Pinedo M, Barreto AS, Lammardo MP, Andrade ALV, Geracitano L. 2002. Northernmost records of the spectacled porpoise, Layard´s beaked whale, Commerson´s dolphin, and Peale´s dolphin in the southwestern Atlantic Ocean. Aquatic Mammals 28: 32-37</t>
  </si>
  <si>
    <t>Ps/Pc/Te</t>
  </si>
  <si>
    <t>Lissodelphis</t>
  </si>
  <si>
    <t>peronii</t>
  </si>
  <si>
    <r>
      <rPr>
        <sz val="10"/>
        <color rgb="FF000000"/>
        <rFont val="Arial"/>
      </rPr>
      <t>Lissodelphis peronii</t>
    </r>
    <r>
      <rPr>
        <sz val="10"/>
        <color rgb="FF000000"/>
        <rFont val="Arial"/>
      </rPr>
      <t xml:space="preserve"> (Lacépède, 1804)</t>
    </r>
  </si>
  <si>
    <t>golfinho-liso-do-sul</t>
  </si>
  <si>
    <t>de Lacépède, BGE. 1804.  Histoire naturelle des cétacées, vol. 37, Plassan, Paris. 329 pp.</t>
  </si>
  <si>
    <t>São Paulo, Rio Grande do Sul</t>
  </si>
  <si>
    <t>Domit C, Azevedo AF, Meirelles ACO, Souza DA, Attademo FLN, Silva FJL, Tullio J, Groch KR, Oliveira LR, Wedekin LL, Carrion M, Cremer MJ, Marcondes MCC, Fruet P, Oliveira RHT, Botta S, Silva VMF, Gravena W, Luna, FO. 2023. Lissodelphis peronii. Sistema de Avaliação do Risco de Extinção da Biodiversidade - SALVE. Disponível em: https://salve.icmbio.gov.br https://doi.org/10.37002/salve.ficha.14496.2. Acesso em: 18 de Dec. de 2024</t>
  </si>
  <si>
    <t>Orcininae</t>
  </si>
  <si>
    <t>Orcinus</t>
  </si>
  <si>
    <t>orca</t>
  </si>
  <si>
    <r>
      <rPr>
        <sz val="10"/>
        <color rgb="FF000000"/>
        <rFont val="Arial"/>
      </rPr>
      <t>Orcinus orca</t>
    </r>
    <r>
      <rPr>
        <sz val="10"/>
        <color rgb="FF000000"/>
        <rFont val="Arial"/>
      </rPr>
      <t xml:space="preserve"> (Linnaeus, 1758)</t>
    </r>
  </si>
  <si>
    <t>Bahia, Espírito Santo, Paraná, Rio de Janeiro, Santa Catarina, São Paulo</t>
  </si>
  <si>
    <t>Batista RLG., Schiavetti A, Santos UA, Reis MSS. 2012. Cetaceans registered on the coast of Ilhéus (Bahia), northeastern Brazil. Biota Neotropica. 12(1): 31-38; Domit C, Azevedo AF, Meirelles ACO, Souza DA, Attademo FLN, Silva FJL, Tullio J, Groch KR, Oliveira LR, Wedekin LL, Carrion M, Cremer MJ, Marcondes MCC, Fruet P, Oliveira RHT, Botta S, Silva VMF, Gravena W, Luna, FO. 2023. Orcinus orca (Linnaeus, 1758). Sistema de Avaliação do Risco de Extinção da Biodiversidade - SALVE. Disponível em: https://salve.icmbio.gov.br DOI: 10.37002/salve.ficha.14506.2 - Acesso em: 20 de Dec. de 2024.</t>
  </si>
  <si>
    <t>Ca</t>
  </si>
  <si>
    <t>incertae sedis</t>
  </si>
  <si>
    <t>Lagenorhynchus</t>
  </si>
  <si>
    <r>
      <rPr>
        <sz val="10"/>
        <color rgb="FF000000"/>
        <rFont val="Arial"/>
      </rPr>
      <t>Lagenorhynchus australis</t>
    </r>
    <r>
      <rPr>
        <sz val="10"/>
        <color rgb="FF000000"/>
        <rFont val="Arial"/>
      </rPr>
      <t xml:space="preserve"> (Peale, 1848)</t>
    </r>
  </si>
  <si>
    <t>golfinho-austral</t>
  </si>
  <si>
    <t>Peale TR. 1848. in Cassin J. 1858, United States Exploring Expedition during the years 1838, 1839, 1840, 1841, 1842. VIII. Mammalia and ornithology. 3. Order Cetacea - the Aquatic Mammals</t>
  </si>
  <si>
    <t>Peale</t>
  </si>
  <si>
    <t>Sistema Marinho Nerítico</t>
  </si>
  <si>
    <t>Iniidae</t>
  </si>
  <si>
    <t>Inia</t>
  </si>
  <si>
    <t>geoffrensis</t>
  </si>
  <si>
    <r>
      <rPr>
        <sz val="10"/>
        <color rgb="FF000000"/>
        <rFont val="Arial"/>
      </rPr>
      <t>Inia geoffrensis</t>
    </r>
    <r>
      <rPr>
        <sz val="10"/>
        <color rgb="FF000000"/>
        <rFont val="Arial"/>
      </rPr>
      <t xml:space="preserve"> (Blainville, 1817)</t>
    </r>
  </si>
  <si>
    <t>boto-vermelho, boto-do-Amazonas</t>
  </si>
  <si>
    <t>Blainville H de. 1817.  in Desmarest AG. Nouveau dictionnaire d'histoire naturelle 9</t>
  </si>
  <si>
    <t>Blainville</t>
  </si>
  <si>
    <t>Domit C, Azevedo AF, Meirelles ACO, Souza DA, Attademo FLN, Silva FJL, Tullio J, Groch KR, Oliveira LR, Wedekin LL, Carrion M, Cremer MJ, Marcondes MCC, Fruet P, Oliveira RHT, Botta S, Silva VMF, Gravena W, Lodi L, Rocha-Campos CC, Luna, FO. 2023. Inia geoffrensis (de Blainville, 1817). Sistema de Avaliação do Risco de Extinção da Biodiversidade - SALVE. Disponível em: https://salve.icmbio.gov.br DOI: 10.37002/salve.ficha.14491.2 - Acesso em: 20 de Dec. de 2024.</t>
  </si>
  <si>
    <t>araguaiaensis</t>
  </si>
  <si>
    <r>
      <rPr>
        <sz val="10"/>
        <color rgb="FF000000"/>
        <rFont val="Arial"/>
      </rPr>
      <t>Inia araguaiaensis</t>
    </r>
    <r>
      <rPr>
        <sz val="10"/>
        <color rgb="FF000000"/>
        <rFont val="Arial"/>
      </rPr>
      <t xml:space="preserve"> Hrbek et al., 2014</t>
    </r>
  </si>
  <si>
    <t>boto-do-Araguaia</t>
  </si>
  <si>
    <t>Hrbek T, da Silva VMF, Dutra N, Gravena W, Martin AR, Farias IP. 2014. PLoS ONE 9(1): e83623.</t>
  </si>
  <si>
    <t>e83623</t>
  </si>
  <si>
    <t>Hrbek|da Silva|Dutra|Gravena|Martin|Farias</t>
  </si>
  <si>
    <t>Goiás, Maranhão, Mato Grosso, Pará, Tocantins</t>
  </si>
  <si>
    <t>Domit C, Azevedo AF, Meirelles ACO, Souza DA, Attademo FLN, Silva FJL, Tullio J, Groch KR, Oliveira LR, Wedekin LL, Carrion M, Cremer MJ, Marcondes MCC, Fruet P, Oliveira RHT, Botta S, Silva VMF, Gravena W, Lodi L, Luna, FO. 2023. Inia araguaiaensis Hrbek, Farias, Dutra &amp; Da Silva, 2014. Sistema de Avaliação do Risco de Extinção da Biodiversidade - SALVE. Disponível em: https://salve.icmbio.gov.br DOI: 10.37002/salve.ficha.17711.1 - Acesso em: 20 de Dec. de 2024; Marmontel et al. The river dolphin from the Tocantins-Araguaia River basin: status and conservation. submitted to Animals</t>
  </si>
  <si>
    <r>
      <rPr>
        <sz val="10"/>
        <color rgb="FF000000"/>
        <rFont val="Arial"/>
      </rPr>
      <t>Inia boliviensis</t>
    </r>
    <r>
      <rPr>
        <sz val="10"/>
        <color rgb="FF000000"/>
        <rFont val="Arial"/>
      </rPr>
      <t xml:space="preserve"> d'Orbigny, 1834</t>
    </r>
  </si>
  <si>
    <t>boto-da-Bolívia</t>
  </si>
  <si>
    <t>d'Orbigny MA. 1834. Nouvelles Annales du Muséum d'Histoire Naturelle 3</t>
  </si>
  <si>
    <t>Domit C, Azevedo AF, Meirelles ACO, Souza DA, Attademo FLN, Silva FJL, Tullio J, Groch KR, Oliveira LR, Wedekin LL, Carrion M, Cremer MJ, Marcondes MCC, Fruet P, Oliveira RHT, Botta S, Silva VMF, Gravena W, Lodi L, Luna, FO. 2023. Inia boliviensis D’Orbigny, 1834. Sistema de Avaliação do Risco de Extinção da Biodiversidade - SALVE. Disponível em: https://salve.icmbio.gov.br DOI: 10.37002/salve.ficha.17712.1 - Acesso em: 20 de Dec. de 2024.</t>
  </si>
  <si>
    <t>Kogiidae</t>
  </si>
  <si>
    <t>Kogia</t>
  </si>
  <si>
    <r>
      <rPr>
        <sz val="10"/>
        <color rgb="FF000000"/>
        <rFont val="Arial"/>
      </rPr>
      <t>Kogia breviceps</t>
    </r>
    <r>
      <rPr>
        <sz val="10"/>
        <color rgb="FF000000"/>
        <rFont val="Arial"/>
      </rPr>
      <t xml:space="preserve"> (Blainville, 1838)</t>
    </r>
  </si>
  <si>
    <t>cachalote-pigmeu</t>
  </si>
  <si>
    <t>Blainville H de 1838.  Annales Francaises et Étrangères d'Anatomie et de Physiologie 2</t>
  </si>
  <si>
    <t>Bahia, Ceará, Maranhão, Piauí, Rio Grande do Sul, Santa Catarina, São Paulo, Sergipe</t>
  </si>
  <si>
    <t>Domit C, Azevedo AF, Meirelles ACO, Souza DA, Attademo FLN, Silva FJL, Di Tullio J, Groch KR,  Oliveira LR, Wedekin LL, Carrion M,  Cremer MJ, Marcondes MCC, Fruet P, Oliveira RHT, Botta S, da Silva VMF, Gravena W, Luna FO. 2023. Kogia breviceps (de Blainville, 1838). Sistema de Avaliação do Risco de Extinção da Biodiversidade - SALVE. Disponível em: https://salve.icmbio.gov.br DOI: 10.37002/salve.ficha.14492.2 - Acesso em: 20 de Dec. de 2024.</t>
  </si>
  <si>
    <t>sima</t>
  </si>
  <si>
    <r>
      <rPr>
        <sz val="10"/>
        <color rgb="FF000000"/>
        <rFont val="Arial"/>
      </rPr>
      <t>Kogia sima</t>
    </r>
    <r>
      <rPr>
        <sz val="10"/>
        <color rgb="FF000000"/>
        <rFont val="Arial"/>
      </rPr>
      <t xml:space="preserve"> (Owen, 1866)</t>
    </r>
  </si>
  <si>
    <t>cachalote-anão</t>
  </si>
  <si>
    <t>Owen R. 1866. Transactions of the Zoological Society, London 6(1)</t>
  </si>
  <si>
    <t>Alagoas, Bahia, Ceará, Espírito Santo, Maranhão, Paraíba, Paraná, Pernambuco, Rio de Janeiro, Rio Grande do Norte, Rio Grande do Sul, Santa Catarina, São Paulo, Sergipe</t>
  </si>
  <si>
    <t>Domit C, Azevedo AF, Meirelles ACO, Souza DA, Attademo FLN, Silva FJL, Di Tullio J, Groch KR,  Oliveira LR, Wedekin LL, Carrion M,  Cremer MJ, Marcondes MCC, Fruet P, Oliveira RHT, Botta S, da Silva VMF, Gravena W, Luna FO. 2023. Kogia sima (Owen, 1866). Sistema de Avaliação do Risco de Extinção da Biodiversidade - SALVE. Disponível em: https://salve.icmbio.gov.br DOI: 10.37002/salve.ficha.14493.2 - Acesso em: 20 de Dec. de 2024.</t>
  </si>
  <si>
    <t>Phocoenidae</t>
  </si>
  <si>
    <t>Phocoena</t>
  </si>
  <si>
    <t>dioptrica</t>
  </si>
  <si>
    <r>
      <rPr>
        <sz val="10"/>
        <color rgb="FF000000"/>
        <rFont val="Arial"/>
      </rPr>
      <t>Phocoena dioptrica</t>
    </r>
    <r>
      <rPr>
        <sz val="10"/>
        <color rgb="FF000000"/>
        <rFont val="Arial"/>
      </rPr>
      <t xml:space="preserve"> Lahille, 1912</t>
    </r>
  </si>
  <si>
    <t>boto-de-óculos</t>
  </si>
  <si>
    <t>Lahille F. 1912. Annales del Museo Nacional de Historia Natural de Buenos Aires 23</t>
  </si>
  <si>
    <t>spinipinnis</t>
  </si>
  <si>
    <r>
      <rPr>
        <sz val="10"/>
        <color rgb="FF000000"/>
        <rFont val="Arial"/>
      </rPr>
      <t>Phocoena spinipinnis</t>
    </r>
    <r>
      <rPr>
        <sz val="10"/>
        <color rgb="FF000000"/>
        <rFont val="Arial"/>
      </rPr>
      <t xml:space="preserve"> Burmeister, 1865</t>
    </r>
  </si>
  <si>
    <t>boto-de-Burmeister</t>
  </si>
  <si>
    <t xml:space="preserve">Burmeister H. 1865. Proceedings of the Zoological Society of London </t>
  </si>
  <si>
    <t>Espírito Santo, Rio Grande do Sul, Santa Catarina</t>
  </si>
  <si>
    <t>Domit C, Azevedo AF, Meirelles ACO, Souza DA, Attademo FLN, Silva FJL, Di Tullio J, Groch KR,  Oliveira LR, Wedekin LL, Carrion M,  Cremer MJ, Marcondes MCC, Fruet P, Oliveira RHT, Botta S, da Silva VMF, Gravena W, Luna FO. 2023. Phocoena spinipinnis (Burmeister, 1865). Sistema de Avaliação do Risco de Extinção da Biodiversidade - SALVE. Disponível em: https://salve.icmbio.gov.br DOI: 10.37002/salve.ficha.14510.2 - Acesso em: 20 de Dec. de 2024.</t>
  </si>
  <si>
    <t>Physeteridae</t>
  </si>
  <si>
    <t>Physeter</t>
  </si>
  <si>
    <t>macrocephalus</t>
  </si>
  <si>
    <r>
      <rPr>
        <sz val="10"/>
        <color rgb="FF000000"/>
        <rFont val="Arial"/>
      </rPr>
      <t>Physeter macrocephalus</t>
    </r>
    <r>
      <rPr>
        <sz val="10"/>
        <color rgb="FF000000"/>
        <rFont val="Arial"/>
      </rPr>
      <t xml:space="preserve"> Linnaeus, 1758</t>
    </r>
  </si>
  <si>
    <t>cachalote</t>
  </si>
  <si>
    <t xml:space="preserve">Linnaeus C. 1758. Systema Naturae per regna tria naturae, secundum classes, ordines, genera, species, cum characteribus, differentiis, synonymis, locis. Editio decima, reformata [10a ed rev], vol. 1. Laurentius Salvius: Holmiae. 824 pp. </t>
  </si>
  <si>
    <t>Alagoas, Amapá, Amazonas, Bahia, Ceará, Espírito Santo, Maranhão, Paraíba, Paraná, Pernambuco, Piauí, Rio de Janeiro, Rio Grande do Norte, Rio Grande do Sul, Santa Catarina, São Paulo, Sergipe</t>
  </si>
  <si>
    <t>Domit C, Azevedo AF, Meirelles ACO, Souza DA, Attademo FLN, Silva FJL, Di Tullio J, Groch KR,  Oliveira LR, Wedekin LL, Carrion M,  Cremer MJ, Marcondes MCC, Fruet P, Oliveira RHT, Botta S, da Silva VMF, Gravena W, Luna FO. 2023. Physeter macrocephalus Linnaeus, 1758. Sistema de Avaliação do Risco de Extinção da Biodiversidade - SALVE. Disponível em: https://salve.icmbio.gov.br DOI: 10.37002/salve.ficha.14511.2 - Acesso em: 20 de Dec. de 2024.</t>
  </si>
  <si>
    <t>Pontoporiidae</t>
  </si>
  <si>
    <t>Pontoporia</t>
  </si>
  <si>
    <t>blainvillei</t>
  </si>
  <si>
    <r>
      <rPr>
        <sz val="10"/>
        <color rgb="FF000000"/>
        <rFont val="Arial"/>
      </rPr>
      <t>Pontoporia blainvillei</t>
    </r>
    <r>
      <rPr>
        <sz val="10"/>
        <color rgb="FF000000"/>
        <rFont val="Arial"/>
      </rPr>
      <t xml:space="preserve"> (Gervais &amp; d'Orbigny, 1844)</t>
    </r>
  </si>
  <si>
    <t>toninha</t>
  </si>
  <si>
    <t>Gervais P, d'Orbigny A. 1844. Bulletin de la Société Philomathique, Paris, April 27, 1844</t>
  </si>
  <si>
    <t>Gervais|d'Orbigny</t>
  </si>
  <si>
    <t>Espírito Santo, Paraná, Rio de Janeiro, Rio Grande do Sul, Santa Catarina, São Paulo</t>
  </si>
  <si>
    <t>Domit C, Azevedo AF, Meirelles ACO, Souza DA, Attademo FLN, Silva FJL, Di Tullio J, Groch KR,  Oliveira LR, Wedekin LL, Carrion M,  Cremer MJ, Marcondes MCC, Fruet P, Oliveira RHT, Botta S, da Silva VMF, Gravena W, Castilho PV, Luna FO. 2023. Pontoporia blainvillei (Gervais &amp; d’Orbigny, 1844). Sistema de Avaliação do Risco de Extinção da Biodiversidade - SALVE. Disponível em: https://salve.icmbio.gov.br DOI: 10.37002/salve.ficha.14512.2 - Acesso em: 20 de Dec. de 2024</t>
  </si>
  <si>
    <t>Ziphiidae</t>
  </si>
  <si>
    <t>Berardius</t>
  </si>
  <si>
    <t>arnuxii</t>
  </si>
  <si>
    <r>
      <rPr>
        <sz val="10"/>
        <color rgb="FF000000"/>
        <rFont val="Arial"/>
      </rPr>
      <t>Berardius arnuxii</t>
    </r>
    <r>
      <rPr>
        <sz val="10"/>
        <color rgb="FF000000"/>
        <rFont val="Arial"/>
      </rPr>
      <t xml:space="preserve"> Duvernoy, 1851</t>
    </r>
  </si>
  <si>
    <t>baleia-bicuda-de-Arnoux</t>
  </si>
  <si>
    <t>Duvernoy M. 1851. Annales des Sciences Naturelles 3 (Zoologique): 15</t>
  </si>
  <si>
    <t>Duvernoy</t>
  </si>
  <si>
    <t>Domit C, Azevedo AF, Meirelles ACO, Souza DA, Attademo FLN, Silva FJL, Di Tullio J, Groch KR,  Oliveira LR, Wedekin LL, Carrion M,  Cremer MJ, Marcondes MCC, Fruet P, Oliveira RHT, Botta S, da Silva VMF, Gravena W, Luna FO. 2023. Berardius arnuxii Duvernoy, 1851. Sistema de Avaliação do Risco de Extinção da Biodiversidade - SALVE. Disponível em: https://salve.icmbio.gov.br DOI: 10.37002/salve.ficha.14481.2 - Acesso em: 20 de Dec. de 2024.</t>
  </si>
  <si>
    <t>Hyperoodon</t>
  </si>
  <si>
    <t>planifrons</t>
  </si>
  <si>
    <r>
      <rPr>
        <sz val="10"/>
        <color rgb="FF000000"/>
        <rFont val="Arial"/>
      </rPr>
      <t>Hyperoodon planifrons</t>
    </r>
    <r>
      <rPr>
        <sz val="10"/>
        <color rgb="FF000000"/>
        <rFont val="Arial"/>
      </rPr>
      <t xml:space="preserve"> Flower, 1882</t>
    </r>
  </si>
  <si>
    <t>baleia-bicuda-do-sul</t>
  </si>
  <si>
    <t>Flower WH. 1882. Proceedings of the Zoological Society (London), 1882</t>
  </si>
  <si>
    <t>Flower</t>
  </si>
  <si>
    <t>Domit C, Azevedo AF, Meirelles ACO, Souza DA, Attademo FLN, Silva FJL, Di Tullio J, Groch KR,  Oliveira LR, Wedekin LL, Carrion M,  Cremer MJ, Marcondes MCC, Fruet P, Oliveira RHT, Botta S, da Silva VMF, Gravena W, Lodi L, Luna FO. 2023. Hyperoodon planifrons Flower, 1882. Sistema de Avaliação do Risco de Extinção da Biodiversidade - SALVE. Disponível em: https://salve.icmbio.gov.br DOI: 10.37002/salve.ficha.14490.2 - Acesso em: 20 de Dec. de 2024.</t>
  </si>
  <si>
    <t>Mesoplodon</t>
  </si>
  <si>
    <t>densirostris</t>
  </si>
  <si>
    <r>
      <rPr>
        <sz val="10"/>
        <color rgb="FF000000"/>
        <rFont val="Arial"/>
      </rPr>
      <t>Mesoplodon densirostris</t>
    </r>
    <r>
      <rPr>
        <sz val="10"/>
        <color rgb="FF000000"/>
        <rFont val="Arial"/>
      </rPr>
      <t xml:space="preserve"> (Blainville, 1817)</t>
    </r>
  </si>
  <si>
    <t>baleia-bicuda-de-Blainville</t>
  </si>
  <si>
    <t xml:space="preserve"> de Blainville. 1817. in Desmarest AG. Nouveau dictionnaire d'histoire naturelle 9.</t>
  </si>
  <si>
    <t>de Blainville</t>
  </si>
  <si>
    <t>Domit C, Azevedo AF, Meirelles ACO, Souza DA, Attademo FLN, Silva FJL, Di Tullio J, Groch KR,  Oliveira LR, Wedekin LL, Carrion M,  Cremer MJ, Marcondes MCC, Fruet P, Oliveira RHT, Botta S, da Silva VMF, Gravena W, Luna FO. 2023. Mesoplodon densirostris (de Blainville, 1817). Sistema de Avaliação do Risco de Extinção da Biodiversidade - SALVE. Disponível em: https://salve.icmbio.gov.br DOI: 10.37002/salve.ficha.14499.2 - Acesso em: 20 de Dec. de 2024.</t>
  </si>
  <si>
    <t>europaeus</t>
  </si>
  <si>
    <r>
      <rPr>
        <sz val="10"/>
        <color rgb="FF000000"/>
        <rFont val="Arial"/>
      </rPr>
      <t>Mesoplodon europaeus</t>
    </r>
    <r>
      <rPr>
        <sz val="10"/>
        <color rgb="FF000000"/>
        <rFont val="Arial"/>
      </rPr>
      <t xml:space="preserve"> (Gervais, 1855)</t>
    </r>
  </si>
  <si>
    <t>baleia-bicuda-de-Gervais</t>
  </si>
  <si>
    <t>Gervais P. 1855. Histoire naturelle des Mamifères. 2. Ordre des Cétacés. L. Curmer, Paris</t>
  </si>
  <si>
    <t>Bahia, Ceará, São Paulo</t>
  </si>
  <si>
    <t>Domit C, Azevedo AF, Meirelles ACO, Souza DA, Attademo FLN, Silva FJL, Di Tullio J, Groch KR,  Oliveira LR, Wedekin LL, Carrion M,  Cremer MJ, Marcondes MCC, Fruet P, Oliveira RHT, Botta S, da Silva VMF, Gravena W, Luna FO. 2023. Mesoplodon europaeus (Gervais, 1855). Sistema de Avaliação do Risco de Extinção da Biodiversidade - SALVE. Disponível em: https://salve.icmbio.gov.br DOI: 10.37002/salve.ficha.14500.2 - Acesso em: 20 de Dec. de 2024.</t>
  </si>
  <si>
    <t>grayi</t>
  </si>
  <si>
    <r>
      <rPr>
        <sz val="10"/>
        <color rgb="FF000000"/>
        <rFont val="Arial"/>
      </rPr>
      <t>Mesoplodon grayi</t>
    </r>
    <r>
      <rPr>
        <sz val="10"/>
        <color rgb="FF000000"/>
        <rFont val="Arial"/>
      </rPr>
      <t xml:space="preserve"> von Haast, 1876</t>
    </r>
  </si>
  <si>
    <t>baleia-bicuda-de-Gray</t>
  </si>
  <si>
    <t>Haast J von 1876. Proceedings of the Zoological Society of London</t>
  </si>
  <si>
    <t>Haast</t>
  </si>
  <si>
    <t>Domit C, Azevedo AF, Meirelles ACO, Souza DA, Attademo FLN, Silva FJL, Di Tullio J, Groch KR,  Oliveira LR, Wedekin LL, Carrion M,  Cremer MJ, Marcondes MCC, Fruet P, Oliveira RHT, Botta S, da Silva VMF, Gravena W, Andriolo A, Lodi L, Gonçalves MIC, Luna FO. 2023. Mesoplodon grayi Von Haast, 1876. Sistema de Avaliação do Risco de Extinção da Biodiversidade - SALVE. Disponível em: https://salve.icmbio.gov.br DOI: 10.37002/salve.ficha.14501.2 - Acesso em: 20 de Dec. de 2024.</t>
  </si>
  <si>
    <t>hectori</t>
  </si>
  <si>
    <r>
      <rPr>
        <sz val="10"/>
        <color rgb="FF000000"/>
        <rFont val="Arial"/>
      </rPr>
      <t>Mesoplodon hectori</t>
    </r>
    <r>
      <rPr>
        <sz val="10"/>
        <color rgb="FF000000"/>
        <rFont val="Arial"/>
      </rPr>
      <t xml:space="preserve"> (Gray, 1871)</t>
    </r>
  </si>
  <si>
    <t>baleia-bicuda-de-Hector</t>
  </si>
  <si>
    <t>Gray JE. 1871. Annals and Magazine of Natural History, 4th series 8:44</t>
  </si>
  <si>
    <t>Domit C, Azevedo AF, Meirelles ACO, Souza DA, Attademo FLN, Silva FJL, Di Tullio J, Groch KR,  Oliveira LR, Wedekin LL, Carrion M,  Cremer MJ, Marcondes MCC, Fruet P, Oliveira RHT, Botta S, da Silva VMF, Gravena W, Luna FO. 2023. Mesoplodon hectori (Gray, 1871). Sistema de Avaliação do Risco de Extinção da Biodiversidade - SALVE. Disponível em: https://salve.icmbio.gov.br DOI: 10.37002/salve.ficha.14502.2 - Acesso em: 20 de Dec. de 2024.</t>
  </si>
  <si>
    <t>layardii</t>
  </si>
  <si>
    <r>
      <rPr>
        <sz val="10"/>
        <color rgb="FF000000"/>
        <rFont val="Arial"/>
      </rPr>
      <t>Mesoplodon layardii</t>
    </r>
    <r>
      <rPr>
        <sz val="10"/>
        <color rgb="FF000000"/>
        <rFont val="Arial"/>
      </rPr>
      <t xml:space="preserve"> (Gray, 1865)</t>
    </r>
  </si>
  <si>
    <t>baleia-bicuda-de-Layard</t>
  </si>
  <si>
    <t>Gray JE. 1865. Proceedings of the Zoological Society of London, April 11, 1865</t>
  </si>
  <si>
    <t>Bahia, Rio de Janeiro, Rio Grande do Sul</t>
  </si>
  <si>
    <t>Domit C, Azevedo AF, Meirelles ACO, Souza DA, Attademo FLN, Silva FJL, Di Tullio J, Groch KR,  Oliveira LR, Wedekin LL, Carrion M,  Cremer MJ, Marcondes MCC, Fruet P, Oliveira RHT, Botta S, da Silva VMF, Gravena W, Luna FO. 2023. Mesoplodon layardii (Gray, 1865). Sistema de Avaliação do Risco de Extinção da Biodiversidade - SALVE. Disponível em: https://salve.icmbio.gov.br DOI: 10.37002/salve.ficha.14503.2 - Acesso em: 20 de Dec. de 2024.</t>
  </si>
  <si>
    <t>mirus</t>
  </si>
  <si>
    <r>
      <rPr>
        <sz val="10"/>
        <color rgb="FF000000"/>
        <rFont val="Arial"/>
      </rPr>
      <t>Mesoplodon mirus</t>
    </r>
    <r>
      <rPr>
        <sz val="10"/>
        <color rgb="FF000000"/>
        <rFont val="Arial"/>
      </rPr>
      <t xml:space="preserve"> True, 1913</t>
    </r>
  </si>
  <si>
    <t>baleia-bicuda-de-True</t>
  </si>
  <si>
    <t>True FW. 1913. Proceedings of the United States National Museum, 45</t>
  </si>
  <si>
    <t>True</t>
  </si>
  <si>
    <t>Souza SPD, Siciliano S, Cuenca S, De Sanctis B. AA. 2005. True’s beaked whale (Mesoplodon mirus) on the coast of Brazil: Adding a new beaked whale species to the Western Tropical Atlantic and South America. Latin American Journal of Aquatic Mammals, 4, 129-136.</t>
  </si>
  <si>
    <t>Ziphius</t>
  </si>
  <si>
    <t>cavirostris</t>
  </si>
  <si>
    <r>
      <rPr>
        <sz val="10"/>
        <color rgb="FF000000"/>
        <rFont val="Arial"/>
      </rPr>
      <t>Ziphius cavirostris</t>
    </r>
    <r>
      <rPr>
        <sz val="10"/>
        <color rgb="FF000000"/>
        <rFont val="Arial"/>
      </rPr>
      <t xml:space="preserve"> Cuvier, 1823</t>
    </r>
  </si>
  <si>
    <t>baleia-bicuda-de-Cuvier</t>
  </si>
  <si>
    <t>Cuvier G. 1823. Recherches sur les ossemens fossiles 5</t>
  </si>
  <si>
    <t>Alagoas, Bahia, Ceará, Espírito Santo, Paraná, Pernambuco, Piauí, Rio de Janeiro, Rio Grande do Norte, Rio Grande do Sul, Santa Catarina, São Paulo, Sergipe</t>
  </si>
  <si>
    <t>Domit C, Azevedo AF, Meirelles ACO, Souza DA, Attademo FLN, Silva FJL, Di Tullio J, Groch KR,  Oliveira LR, Wedekin LL, Carrion M,  Cremer MJ, Marcondes MCC, Fruet P, Oliveira RHT, Botta S, da Silva VMF, Gravena W, Luna FO. 2023. Ziphius cavirostris Cuvier, 1823. Sistema de Avaliação do Risco de Extinção da Biodiversidade - SALVE. Disponível em: https://salve.icmbio.gov.br DOI: 10.37002/salve.ficha.14525.2 - Acesso em: 20 de Dec. de 2024.</t>
  </si>
  <si>
    <t>Carnivora</t>
  </si>
  <si>
    <t>Caniformia</t>
  </si>
  <si>
    <t>Arctoidea</t>
  </si>
  <si>
    <t>Mephitidae</t>
  </si>
  <si>
    <t>Conepatus</t>
  </si>
  <si>
    <t>chinga</t>
  </si>
  <si>
    <r>
      <rPr>
        <sz val="10"/>
        <color rgb="FF000000"/>
        <rFont val="Arial"/>
      </rPr>
      <t>Conepatus chinga</t>
    </r>
    <r>
      <rPr>
        <sz val="10"/>
        <color rgb="FF000000"/>
        <rFont val="Arial"/>
      </rPr>
      <t xml:space="preserve"> (Molina, 1782)</t>
    </r>
  </si>
  <si>
    <t xml:space="preserve">zorrilho, cangambá, jaritataca </t>
  </si>
  <si>
    <t>Molina GI. 1782. Saggio sulla storia naturale de Chili. Nella Stamperia di S. Tommaso d'Aquino, Bologna.</t>
  </si>
  <si>
    <t>Paraná, Rio Grando Sul, Santa Catarina</t>
  </si>
  <si>
    <r>
      <rPr>
        <sz val="10"/>
        <color theme="1"/>
        <rFont val="Arial"/>
      </rPr>
      <t xml:space="preserve">Kasper CB, Cunha FPD, Fontoura-Rodrigues MLD. 2013. Avaliação do risco de extinção do Zorrilho </t>
    </r>
    <r>
      <rPr>
        <i/>
        <sz val="10"/>
        <color theme="1"/>
        <rFont val="Arial"/>
      </rPr>
      <t>Conepatus chinga</t>
    </r>
    <r>
      <rPr>
        <sz val="10"/>
        <color theme="1"/>
        <rFont val="Arial"/>
      </rPr>
      <t xml:space="preserve"> (Molina, 1782) no Brasil.</t>
    </r>
  </si>
  <si>
    <t>semistriatus</t>
  </si>
  <si>
    <r>
      <rPr>
        <sz val="10"/>
        <color rgb="FF000000"/>
        <rFont val="Arial"/>
      </rPr>
      <t>Conepatus semistriatus</t>
    </r>
    <r>
      <rPr>
        <sz val="10"/>
        <color rgb="FF000000"/>
        <rFont val="Arial"/>
      </rPr>
      <t xml:space="preserve"> (Boddaert, 1785)</t>
    </r>
  </si>
  <si>
    <t xml:space="preserve">cangambá, jaritataca </t>
  </si>
  <si>
    <t>Boddaert P. 1784. [1785]. Elenchus animalium. C. R. Hake, Roterdam, The Netherlands.</t>
  </si>
  <si>
    <t>Boddaert</t>
  </si>
  <si>
    <t>Alagoas, Bahia, Ceará, Distrito Federal, Goiás, Maranhão, Mato Grosso, Mato Grosso do Sul, Minas Gerais,  Paraíba, Paraná, Pernambuco, Piauí, Rio Grande do Norte, São Paulo, Sergipe, Tocantins</t>
  </si>
  <si>
    <t>Cavalcanti GN, da Fontoura-Rodrigues ML, Rodrigues FHG,  de Almeida Rodrigues L. 2013. Avaliação do risco de extinção da jaritataca Conepatus semistriatus (Boddaert, 1785) no Brasil. Biodiversidade Brasileira-BioBrasil (1): 248-254.</t>
  </si>
  <si>
    <t>Mustelidae</t>
  </si>
  <si>
    <t>Guloninae</t>
  </si>
  <si>
    <t>Eira</t>
  </si>
  <si>
    <t>barbara</t>
  </si>
  <si>
    <r>
      <rPr>
        <sz val="10"/>
        <color rgb="FF000000"/>
        <rFont val="Arial"/>
      </rPr>
      <t>Eira barbara</t>
    </r>
    <r>
      <rPr>
        <sz val="10"/>
        <color rgb="FF000000"/>
        <rFont val="Arial"/>
      </rPr>
      <t xml:space="preserve"> (Linnaeus, 1758)</t>
    </r>
  </si>
  <si>
    <t>irara, papa-mel</t>
  </si>
  <si>
    <t>Linnaeus C. 1758. Systema naturae per regnum tria naturae, secundum classes, ordines, genera, species, cum characteribus, differentiis, synonymis, locis. Vol. 1. Editio decima, reformata. Laurentii Salvii, Stockholm.</t>
  </si>
  <si>
    <t xml:space="preserve">Linnaeus </t>
  </si>
  <si>
    <t>Acre,  Amapá, Amazonas, Bahia, Distrito Federal, Espírito Santo, Goiás, Maranhão, Mato Grosso, Mato Grosso do Sul, Minas Gerais, Pará, Paraná, Piauí, Rio de Janeiro, Rio Grande do Sul, Rondônia, Roraima, Santa Catarina, São Paulo, Tocantins</t>
  </si>
  <si>
    <r>
      <rPr>
        <sz val="10"/>
        <color theme="1"/>
        <rFont val="Arial"/>
      </rPr>
      <t>Cuarón AD, Reid F, Helgen K, González-Maya JF. 2016. </t>
    </r>
    <r>
      <rPr>
        <i/>
        <sz val="10"/>
        <color theme="1"/>
        <rFont val="Arial"/>
      </rPr>
      <t>Eira barbara</t>
    </r>
    <r>
      <rPr>
        <sz val="10"/>
        <color theme="1"/>
        <rFont val="Arial"/>
      </rPr>
      <t>. The IUCN Red List of Threatened Species 2016: e.T41644A45212151. https://dx.doi.org/10.2305/IUCN.UK.2016-1.RLTS.T41644A45212151.en</t>
    </r>
  </si>
  <si>
    <t>Ictonychinae</t>
  </si>
  <si>
    <t>Galictis</t>
  </si>
  <si>
    <t>cuja</t>
  </si>
  <si>
    <r>
      <rPr>
        <sz val="10"/>
        <color rgb="FF000000"/>
        <rFont val="Arial"/>
      </rPr>
      <t>Galictis cuja</t>
    </r>
    <r>
      <rPr>
        <sz val="10"/>
        <color rgb="FF000000"/>
        <rFont val="Arial"/>
      </rPr>
      <t xml:space="preserve"> (Molina, 1782)</t>
    </r>
  </si>
  <si>
    <t>furão-pequeno, furão</t>
  </si>
  <si>
    <t xml:space="preserve">Molina GI. 1782. Saggio sulla storia naturale de Chili. Nella Stamperia di S. Tommaso d'Aquino, Bologna. </t>
  </si>
  <si>
    <t>Alagoas, Ceará, Espírito Santo, Goiás, Maranhão, Mato Grosso, Mato Grosso do Sul, Minas Gerais, Paraíba, Paraná, Pernambuco, Rio Grande do Sul, Rio de Janeiro, Santa Catarina, São Paulo</t>
  </si>
  <si>
    <t>Caatinga, Cerrado, Mata Atlântica, Pampa, Pantanal</t>
  </si>
  <si>
    <r>
      <rPr>
        <sz val="10"/>
        <color theme="1"/>
        <rFont val="Arial"/>
      </rPr>
      <t xml:space="preserve">Kasper CB, Bornholdt R, Pontes ARM, de Mello Beisiegel B,  Leuchtenberger C. 2013. Avaliação do risco de extinção do furão </t>
    </r>
    <r>
      <rPr>
        <i/>
        <sz val="10"/>
        <color theme="1"/>
        <rFont val="Arial"/>
      </rPr>
      <t>Galictis cuja</t>
    </r>
    <r>
      <rPr>
        <sz val="10"/>
        <color theme="1"/>
        <rFont val="Arial"/>
      </rPr>
      <t xml:space="preserve"> (Molina, 1782) no Brasil.</t>
    </r>
  </si>
  <si>
    <t>vittata</t>
  </si>
  <si>
    <r>
      <rPr>
        <sz val="10"/>
        <color rgb="FF000000"/>
        <rFont val="Arial"/>
      </rPr>
      <t>Galictis vittata</t>
    </r>
    <r>
      <rPr>
        <sz val="10"/>
        <color rgb="FF000000"/>
        <rFont val="Arial"/>
      </rPr>
      <t xml:space="preserve"> (Schreber, 1776)</t>
    </r>
  </si>
  <si>
    <t>furão-grande, furão</t>
  </si>
  <si>
    <t xml:space="preserve">Schreber JCD.  1739-1810 [1776]. Die Saugthiere in Abbildungen nach der Natur mit Beschreibungen.  Part III, Vol. 18. Wolfgang Walther, Erlangen. </t>
  </si>
  <si>
    <t>418, 447, plate 124</t>
  </si>
  <si>
    <t xml:space="preserve">Schreber </t>
  </si>
  <si>
    <r>
      <rPr>
        <sz val="10"/>
        <color theme="1"/>
        <rFont val="Arial"/>
      </rPr>
      <t xml:space="preserve">de Almeida Rodrigues L, Kasper CB, Bornholdt R. 2013. Avaliação do risco de extinção do furão-grande </t>
    </r>
    <r>
      <rPr>
        <i/>
        <sz val="10"/>
        <color theme="1"/>
        <rFont val="Arial"/>
      </rPr>
      <t>Galictis vittata</t>
    </r>
    <r>
      <rPr>
        <sz val="10"/>
        <color theme="1"/>
        <rFont val="Arial"/>
      </rPr>
      <t xml:space="preserve"> (Schreber, 1776) no Brasil. Biodiversidade Brasileira-BioBrasil (1): 211-215.</t>
    </r>
  </si>
  <si>
    <t>Lutrinae</t>
  </si>
  <si>
    <t>Lontra</t>
  </si>
  <si>
    <t>longicaudis</t>
  </si>
  <si>
    <r>
      <rPr>
        <sz val="10"/>
        <color rgb="FF000000"/>
        <rFont val="Arial"/>
      </rPr>
      <t>Lontra longicaudis</t>
    </r>
    <r>
      <rPr>
        <sz val="10"/>
        <color rgb="FF000000"/>
        <rFont val="Arial"/>
      </rPr>
      <t xml:space="preserve"> (Olfers, 1818)</t>
    </r>
  </si>
  <si>
    <t>lontra</t>
  </si>
  <si>
    <t>Olfers IF. Von. 1818. Bemerkungen zu Illiger's Überblick der Säugetiere nach ihrer Vertheilung tiber die Welttheile, rucksichtlich der Sudamericanischen Arten (Species). In Neue Bibliothek der wichtigsten Reisebeschreibungen zur Erweiterung der Erd- und Volkerkunde, Weimar. W. L. Eschwege's Journal von Brasilien, 15(2): 233.</t>
  </si>
  <si>
    <t xml:space="preserve">Olfers </t>
  </si>
  <si>
    <r>
      <rPr>
        <sz val="10"/>
        <color theme="1"/>
        <rFont val="Arial"/>
      </rPr>
      <t>Rheingantz ML,  Trinca CS. 2015. </t>
    </r>
    <r>
      <rPr>
        <i/>
        <sz val="10"/>
        <color theme="1"/>
        <rFont val="Arial"/>
      </rPr>
      <t>Lontra longicaudis</t>
    </r>
    <r>
      <rPr>
        <sz val="10"/>
        <color theme="1"/>
        <rFont val="Arial"/>
      </rPr>
      <t>. The IUCN Red List of Threatened Species 2015: e.T12304A21937379. https://dx.doi.org/10.2305/IUCN.UK.2015-2.RLTS.T12304A21937379.en.</t>
    </r>
  </si>
  <si>
    <t>Pteronura</t>
  </si>
  <si>
    <r>
      <rPr>
        <sz val="10"/>
        <color rgb="FF000000"/>
        <rFont val="Arial"/>
      </rPr>
      <t>Pteronura brasiliensis</t>
    </r>
    <r>
      <rPr>
        <sz val="10"/>
        <color rgb="FF000000"/>
        <rFont val="Arial"/>
      </rPr>
      <t xml:space="preserve"> (Zimmermann, 1780)</t>
    </r>
  </si>
  <si>
    <t xml:space="preserve">ariranha </t>
  </si>
  <si>
    <t>Zimmermann EAW. 1780. Geographische Geschichte des Menschen, und der allgemein verbreiteten vierfüssigen Thiere. Zweiter Band. Weygandschen Buchhandlung, Leipzig.</t>
  </si>
  <si>
    <t>Acre, Amazonas, Amapá, Goiás, Mato Grosso, Mato Grosso do Sul, Pará, Paraná, Rorâima, Rondônia, Tocantins</t>
  </si>
  <si>
    <t>de Almeida Rodrigues L, Leuchtenberger C,  da Silva VCF. 2013. Avaliação do risco de extinção da ariranha Pteronura brasiliensis (Zimmermann, 1780) no Brasil. Biodiversidade Brasileira-BioBrasil (1): 228-239.; Colodetti AF. (2014). Distribuição geográfica histórica e recente da ariranha Pteronura brasiliensis (Carnivora, Mustelidae).</t>
  </si>
  <si>
    <t>Mustelinae</t>
  </si>
  <si>
    <t>Mustela</t>
  </si>
  <si>
    <t>africana</t>
  </si>
  <si>
    <r>
      <rPr>
        <sz val="10"/>
        <color rgb="FF000000"/>
        <rFont val="Arial"/>
      </rPr>
      <t>Mustela africana</t>
    </r>
    <r>
      <rPr>
        <sz val="10"/>
        <color rgb="FF000000"/>
        <rFont val="Arial"/>
      </rPr>
      <t xml:space="preserve"> Desmarest, 1818</t>
    </r>
  </si>
  <si>
    <t xml:space="preserve">doninha-amazônica </t>
  </si>
  <si>
    <t>Desmarest AG. 1818. Nouveau dictionnaire d'histoire naturelle, appliqué aux arts, à l'agriculture, à l'economie rurale et domestique, à la médecine, etc. Vol  19. Par une société de naturalistes et d'agriculteurs, Nouv. éd. Déterville, Paris.</t>
  </si>
  <si>
    <t xml:space="preserve">Desmarest </t>
  </si>
  <si>
    <t>Acre, Amapá, Amazonas, Goiás, Maranhão, Mato Grosso, Mato Grosso do Sul, Pará, Rondônia, Roraima, Tocantins</t>
  </si>
  <si>
    <r>
      <rPr>
        <sz val="10"/>
        <color theme="1"/>
        <rFont val="Arial"/>
      </rPr>
      <t>Emmons L,  Helgen K. 2016. </t>
    </r>
    <r>
      <rPr>
        <i/>
        <sz val="10"/>
        <color theme="1"/>
        <rFont val="Arial"/>
      </rPr>
      <t>Mustela africana</t>
    </r>
    <r>
      <rPr>
        <sz val="10"/>
        <color theme="1"/>
        <rFont val="Arial"/>
      </rPr>
      <t>. The IUCN Red List of Threatened Species 2016: e.T14025A45200982. https://dx.doi.org/10.2305/IUCN.UK.2016-1.RLTS.T14025A45200982.en.</t>
    </r>
  </si>
  <si>
    <t>Otariidae</t>
  </si>
  <si>
    <t>Arctocephalus</t>
  </si>
  <si>
    <r>
      <rPr>
        <sz val="10"/>
        <color rgb="FF000000"/>
        <rFont val="Arial"/>
      </rPr>
      <t>Arctocephalus australis</t>
    </r>
    <r>
      <rPr>
        <sz val="10"/>
        <color rgb="FF000000"/>
        <rFont val="Arial"/>
      </rPr>
      <t xml:space="preserve"> (Zimmermann, 1783)</t>
    </r>
  </si>
  <si>
    <t xml:space="preserve">lobo-marinho-do-sul </t>
  </si>
  <si>
    <t>Zimmermann EAW. 1783. Geographische Geschichte des Menschen, und der allgemein verbreiteten vierfüssigen Thiere. Zweiter Band. Vol.3. Weygandschen Buchhandlung, Leipzig.</t>
  </si>
  <si>
    <t>Reis NR, Peracchi AL, Pedro WA, Lima IP. 2006. Mamíferos do Brasil.</t>
  </si>
  <si>
    <t>gazella</t>
  </si>
  <si>
    <r>
      <rPr>
        <sz val="10"/>
        <color rgb="FF000000"/>
        <rFont val="Arial"/>
      </rPr>
      <t>Arctocephalus gazella</t>
    </r>
    <r>
      <rPr>
        <sz val="10"/>
        <color rgb="FF000000"/>
        <rFont val="Arial"/>
      </rPr>
      <t xml:space="preserve"> (Peters, 1875)</t>
    </r>
  </si>
  <si>
    <t xml:space="preserve">lobo-marinho-antártico </t>
  </si>
  <si>
    <t>Peters 1875. Monatsb. K. Preuss. Akad. Wiss. BerlinMonatsb. K. Preuss. Akad. Wiss., Berlin.</t>
  </si>
  <si>
    <t>393, 396</t>
  </si>
  <si>
    <r>
      <rPr>
        <sz val="10"/>
        <color theme="1"/>
        <rFont val="Arial"/>
      </rPr>
      <t>Oliveira LR, Danilewicz D, Martins MB, Ott, PH, Moreno IB, Caon G. 2001. New records of the Antarctic fur seal, </t>
    </r>
    <r>
      <rPr>
        <i/>
        <sz val="10"/>
        <color theme="1"/>
        <rFont val="Arial"/>
      </rPr>
      <t>Arctocephalus gazella</t>
    </r>
    <r>
      <rPr>
        <sz val="10"/>
        <color theme="1"/>
        <rFont val="Arial"/>
      </rPr>
      <t> (Peters, 1875) to the Brazilian coast. Com. Museu de Ciência e Tecnologia da PUCRS 14: 201–207.</t>
    </r>
  </si>
  <si>
    <t>tropicalis</t>
  </si>
  <si>
    <r>
      <rPr>
        <sz val="10"/>
        <color rgb="FF000000"/>
        <rFont val="Arial"/>
      </rPr>
      <t>Arctocephalus tropicalis</t>
    </r>
    <r>
      <rPr>
        <sz val="10"/>
        <color rgb="FF000000"/>
        <rFont val="Arial"/>
      </rPr>
      <t xml:space="preserve"> (Gray, 1872)</t>
    </r>
  </si>
  <si>
    <t xml:space="preserve">lobo-marinho-subantártico </t>
  </si>
  <si>
    <t>Gray JE. 1872. On the Sea-bear of New Zealand (Arctocephalus cinereus) and the North-Australian Sea-bear (Gysophoca tropicalis). Proc. Zool. Soc. Lond: 653.</t>
  </si>
  <si>
    <t>Alagoas, Bahia, Rio de Janeiro, Rio Grande do Sul, São Paulo, Santa Catarina</t>
  </si>
  <si>
    <t>Pinedo MC, Rosas FCW, Marmontel M.  1992. Cetáceos e Pinípedes do Brasil: uma revisão dos registros e guia para identificação das espécies.</t>
  </si>
  <si>
    <t>Otaria</t>
  </si>
  <si>
    <r>
      <rPr>
        <sz val="10"/>
        <color rgb="FF000000"/>
        <rFont val="Arial"/>
      </rPr>
      <t>Otaria flavescens</t>
    </r>
    <r>
      <rPr>
        <sz val="10"/>
        <color rgb="FF000000"/>
        <rFont val="Arial"/>
      </rPr>
      <t xml:space="preserve"> (Shaw, 1800)</t>
    </r>
  </si>
  <si>
    <t xml:space="preserve">leão-marinho-do-sul </t>
  </si>
  <si>
    <t>Shaw G. 1800. General  Zoology. VolI. Part 2. Thomas Davison print, London.</t>
  </si>
  <si>
    <t>Bahia, Paraná, Rio de Janeiro, Rio Grande do Sul, Santa Catarina, São Paulo</t>
  </si>
  <si>
    <t>Pinedo MC, Rosas FCW, Marmontel M.  1992. Cetáceos e Pinípedes do Brasil: uma revisão dos registros e guia para identificação das espécies.; Cárdenas-Alayza S, Crespo E, Oliveira L. 2016. Otaria byronia. The IUCN Red List of Threatened Species 2016: e.T41665A61948292. https://dx.doi.org/10.2305/IUCN.UK.2016-1.RLTS.T41665A61948292.en</t>
  </si>
  <si>
    <t>Phocidae</t>
  </si>
  <si>
    <t>Hydrurga</t>
  </si>
  <si>
    <t>leptonyx</t>
  </si>
  <si>
    <r>
      <rPr>
        <sz val="10"/>
        <color rgb="FF000000"/>
        <rFont val="Arial"/>
      </rPr>
      <t>Hydrurga leptonyx</t>
    </r>
    <r>
      <rPr>
        <sz val="10"/>
        <color rgb="FF000000"/>
        <rFont val="Arial"/>
      </rPr>
      <t xml:space="preserve"> (Blainville, 1820)</t>
    </r>
  </si>
  <si>
    <t xml:space="preserve">foca-leopardo </t>
  </si>
  <si>
    <t>de Blainville MHD. 1820. Sur quelques cranes des phoques. Journal de Physique de Chimie d'Histoire Naturelle et des Arts. 91:286-300.</t>
  </si>
  <si>
    <t>de Blainville</t>
  </si>
  <si>
    <t xml:space="preserve">Paraná, Pernambuco (Ilha de Fernando de Noronha), Rio de Janeiro, Rio Grande do Sul, Santa Catarina </t>
  </si>
  <si>
    <t>Lobodon</t>
  </si>
  <si>
    <t>carcinophaga</t>
  </si>
  <si>
    <r>
      <rPr>
        <sz val="10"/>
        <color rgb="FF000000"/>
        <rFont val="Arial"/>
      </rPr>
      <t xml:space="preserve">Lobodon carcinophaga </t>
    </r>
    <r>
      <rPr>
        <sz val="10"/>
        <color rgb="FF000000"/>
        <rFont val="Arial"/>
      </rPr>
      <t>(Hombron &amp; Jacquinot, 1842)</t>
    </r>
  </si>
  <si>
    <t xml:space="preserve">foca-caranguejeira </t>
  </si>
  <si>
    <t>Jacquinot C. H. 1842. Voyage au pole sud et dans l'oceanie sur les corvettes l'Astrolabe et la Zelee; execute par ordre du roi pendant les annees 1837-1838-1839-1840, sous le commandement de M. J. Dumont-Durville, capitaine de vaisseau. Atlas. Mammiferes et oiseaux. Volume 3. Gide et J. Baudry, Paris.</t>
  </si>
  <si>
    <t>plate 10, 10A</t>
  </si>
  <si>
    <t>Hombron|Jacquino</t>
  </si>
  <si>
    <t>Rio de Janeiro, Rio Grande do Sul, Santa Catarina, São Paulo</t>
  </si>
  <si>
    <t>Oliveira LR. 2013 Carnívoros marinhos in Mamíferos do Rio Grande do Sul. In MM Weber, C Roman, NC Cáceres (Eds. ), Mamíferos do Rio Grande do Sul. Editora UFSM.pp  418-419.; Pinedo MC, Rosas FCW, Marmontel M.  1992. Cetáceos e Pinípedes do Brasil: uma revisão dos registros e guia para identificação das espécies.</t>
  </si>
  <si>
    <t>Mirounga</t>
  </si>
  <si>
    <t>leonina</t>
  </si>
  <si>
    <r>
      <rPr>
        <sz val="10"/>
        <color rgb="FF000000"/>
        <rFont val="Arial"/>
      </rPr>
      <t>Mirounga leonina</t>
    </r>
    <r>
      <rPr>
        <sz val="10"/>
        <color rgb="FF000000"/>
        <rFont val="Arial"/>
      </rPr>
      <t xml:space="preserve"> (Linnaeus, 1758)</t>
    </r>
  </si>
  <si>
    <t xml:space="preserve">elefante-marinho-do-sul </t>
  </si>
  <si>
    <t>Oliveira LR. 2013 Carnívoros marinhos in Mamíferos do Rio Grande do Sul. In MM Weber, C Roman, NC Cáceres (Eds. ), Mamíferos do Rio Grande do Sul. Editora UFSM.pp  420-421.; Pinedo MC, Rosas FCW, Marmontel M.  1992. Cetáceos e Pinípedes do Brasil: uma revisão dos registros e guia para identificação das espécies.</t>
  </si>
  <si>
    <t>Leptonychotes</t>
  </si>
  <si>
    <t>weddellii</t>
  </si>
  <si>
    <r>
      <rPr>
        <sz val="10"/>
        <color rgb="FF000000"/>
        <rFont val="Arial"/>
      </rPr>
      <t>Leptonychotes weddellii</t>
    </r>
    <r>
      <rPr>
        <sz val="10"/>
        <color rgb="FF000000"/>
        <rFont val="Arial"/>
      </rPr>
      <t xml:space="preserve"> (Lesson, 1826)</t>
    </r>
  </si>
  <si>
    <t>foca-de-weddell</t>
  </si>
  <si>
    <t>Lesson RP. 1826. Sur la phoque léopard de mer (sea leopard) des Orcades Australes; par James Weddell. Bulletin des Sciences Naturelles et Géologiques, 7:437-438.</t>
  </si>
  <si>
    <t>Espírito Santo (Ilha de Trindade)</t>
  </si>
  <si>
    <t>Frainer G, Heissler VL,  Moreno IB 2018. A wandering Weddell seal (Leptonychotes weddellii) at Trindade Island, Brazil: the extreme sighting of a circumpolar species. Polar Biology 41(3): 579-582.</t>
  </si>
  <si>
    <t>Procyonidae</t>
  </si>
  <si>
    <t>Bassaricyon</t>
  </si>
  <si>
    <t>alleni</t>
  </si>
  <si>
    <r>
      <rPr>
        <sz val="10"/>
        <color rgb="FF000000"/>
        <rFont val="Arial"/>
      </rPr>
      <t>Bassaricyon alleni</t>
    </r>
    <r>
      <rPr>
        <sz val="10"/>
        <color rgb="FF000000"/>
        <rFont val="Arial"/>
      </rPr>
      <t xml:space="preserve"> Thomas, 1880</t>
    </r>
  </si>
  <si>
    <t xml:space="preserve">olingo </t>
  </si>
  <si>
    <t>Thomas O. 1880. Mammals from Ecuador. Proc. Zool. Soc. Lond: 393–403.</t>
  </si>
  <si>
    <t>397, plate XXXVIII</t>
  </si>
  <si>
    <t>Helgen K, Kays R, Pinto C,  Schipper J. 2016. Bassaricyon alleni. The IUCN Red List of Threatened Species 2016: e.T48637566A45215534. https://dx.doi.org/10.2305/IUCN.UK.2016-1.RLTS.T48637566A45215534.en.</t>
  </si>
  <si>
    <t>Nasua</t>
  </si>
  <si>
    <t>nasua</t>
  </si>
  <si>
    <r>
      <rPr>
        <sz val="10"/>
        <color rgb="FF000000"/>
        <rFont val="Arial"/>
      </rPr>
      <t>Nasua nasua</t>
    </r>
    <r>
      <rPr>
        <sz val="10"/>
        <color rgb="FF000000"/>
        <rFont val="Arial"/>
      </rPr>
      <t xml:space="preserve"> (Linnaeus, 1766)</t>
    </r>
  </si>
  <si>
    <t xml:space="preserve">quati </t>
  </si>
  <si>
    <t>Linnaeus C. 1766. Systema naturae per regna tria naturae, secundum classes, ordines, genera, species, cum characteribus, differentiis, synonymis, locis. Vol. 1. Editio duodecima, reformata. Laurentii Salvii, Stockholm.</t>
  </si>
  <si>
    <t>Emmons L, Helgen K. 2016. Nasua nasua. The IUCN Red List of Threatened Species 2016: e.T41684A45216227. https://dx.doi.org/10.2305/IUCN.UK.2016-1.RLTS.T41684A45216227.en.</t>
  </si>
  <si>
    <t>Potos</t>
  </si>
  <si>
    <t>flavus</t>
  </si>
  <si>
    <r>
      <rPr>
        <sz val="10"/>
        <color rgb="FF000000"/>
        <rFont val="Arial"/>
      </rPr>
      <t>Potos flavus</t>
    </r>
    <r>
      <rPr>
        <sz val="10"/>
        <color rgb="FF000000"/>
        <rFont val="Arial"/>
      </rPr>
      <t xml:space="preserve"> (Schreber, 1774)</t>
    </r>
  </si>
  <si>
    <t xml:space="preserve">jupará </t>
  </si>
  <si>
    <t xml:space="preserve">Schreber JCD. 1739-1810 [1774]. Die Saugthiere in Abbildungen nach der Natur, mit Beschreibungen. Erster Theil, Erlangen. </t>
  </si>
  <si>
    <t>Acre, Amapá, Amazonas, Bahia, Distrito Federal, Espírito Santo, Goiás, Maranhão, Mato Grosso,  Minas Gerais, Pará,  Rio de Janeiro, Rondônia, Roraima, Tocantins</t>
  </si>
  <si>
    <t>Sampaio R, de Mello Beisiegel B,  Pontes ARM. 2013. Avaliação do risco de extinção do jupará Potos flavus (Schreber, 1774) no Brasil. Biodiversidade Brasileira-BioBrasil (1): 277-282.; Miranda JES, de Melo FR, Fachi MB, Oliveira SR, Umetsu RK. 2018. New records of the Kinkajou, Potos flavus (Schreber, 1774)(Mammalia, Carnivora) in the Cerrado. Check List 14: 357.</t>
  </si>
  <si>
    <t>Procyon</t>
  </si>
  <si>
    <t>cancrivorus</t>
  </si>
  <si>
    <r>
      <rPr>
        <sz val="10"/>
        <color rgb="FF000000"/>
        <rFont val="Arial"/>
      </rPr>
      <t>Procyon cancrivorus</t>
    </r>
    <r>
      <rPr>
        <sz val="10"/>
        <color rgb="FF000000"/>
        <rFont val="Arial"/>
      </rPr>
      <t xml:space="preserve"> Cuvier, 1798</t>
    </r>
  </si>
  <si>
    <t>mão-pelada, guaxinim</t>
  </si>
  <si>
    <t>Cuvier G.  1798. Tableau Élémentaire de l'Histoire Naturelle dex Animaux. Baudoin impreimeur, Paris.</t>
  </si>
  <si>
    <t>G. Cuvier</t>
  </si>
  <si>
    <t>Reid F, Helgen K,  González-Maya JF. 2016. Procyon cancrivorus. The IUCN Red List of Threatened Species 2016: e.T41685A45216426. https://dx.doi.org/10.2305/IUCN.UK.2016-1.RLTS.T41685A45216426.en. </t>
  </si>
  <si>
    <t>Canoidea</t>
  </si>
  <si>
    <t>Canidae</t>
  </si>
  <si>
    <t>Atelocynus</t>
  </si>
  <si>
    <r>
      <rPr>
        <sz val="10"/>
        <color rgb="FF000000"/>
        <rFont val="Arial"/>
      </rPr>
      <t>Atelocynus microtis</t>
    </r>
    <r>
      <rPr>
        <sz val="10"/>
        <color rgb="FF000000"/>
        <rFont val="Arial"/>
      </rPr>
      <t xml:space="preserve"> (Sclater, 1883)</t>
    </r>
  </si>
  <si>
    <t>cachorro-do-mato-de-orelha-curta</t>
  </si>
  <si>
    <t>Sclater PL. 1882 [1883]. Figure and notice of a species of Canis, provisionally named C. microtis. Proc. Zool. Soc. London IV:631.</t>
  </si>
  <si>
    <t>631, plate XLVII</t>
  </si>
  <si>
    <t>Sclater</t>
  </si>
  <si>
    <t>Amazonas, Acre, Rondônia, Mato Grosso, Pará</t>
  </si>
  <si>
    <r>
      <rPr>
        <sz val="10"/>
        <color theme="1"/>
        <rFont val="Arial"/>
      </rPr>
      <t xml:space="preserve">Pitman RL, de Mello Beisiegel B. 2013. Avaliação do risco de extinção do cachorro-do-mato-de-orelhas-curtas </t>
    </r>
    <r>
      <rPr>
        <i/>
        <sz val="10"/>
        <color theme="1"/>
        <rFont val="Arial"/>
      </rPr>
      <t>Atelocynus microtis</t>
    </r>
    <r>
      <rPr>
        <sz val="10"/>
        <color theme="1"/>
        <rFont val="Arial"/>
      </rPr>
      <t xml:space="preserve"> (Sclater, 1883) no Brasil. Biodiversidade Brasileira-BioBrasil (1): 133-137.; Rocha DG, de Barros Ferraz KMPM, Gonçalves L, Tan CKW, Lemos FG, Ortiz C, ... Sollmann R. 2020. Wild dogs at stake: deforestation threatens the only Amazon endemic canid, the short-eared dog (Atelocynus microtis). Royal Society open science, 7(4): 190717.</t>
    </r>
  </si>
  <si>
    <t>Cerdocyon</t>
  </si>
  <si>
    <t>thous</t>
  </si>
  <si>
    <r>
      <rPr>
        <sz val="10"/>
        <color rgb="FF000000"/>
        <rFont val="Arial"/>
      </rPr>
      <t>Cerdocyon thous</t>
    </r>
    <r>
      <rPr>
        <sz val="10"/>
        <color rgb="FF000000"/>
        <rFont val="Arial"/>
      </rPr>
      <t xml:space="preserve"> (Linnaeus, 1766)</t>
    </r>
  </si>
  <si>
    <t xml:space="preserve">cachorro-do-mato, graxaim, raposa </t>
  </si>
  <si>
    <t>Linnaeus C. 1766. Systema naturae per regna tria naturae, secundum classes, ordines, genera, species, cum characteribus, differentiis, synonymis, locis. Editio duodecima, reformata. Vol. 1. Laurentii Salvii, Stockholm.</t>
  </si>
  <si>
    <t>Alagoas, Amapá, Amazonas, Bahia, Ceará, Distrito Federal, Espírito Santo, Goiás, Maranhão, Mato Grosso, Mato Grosso do Sul, Minas Gerais, Pará, Paraíba, Paraná, Pernambuco, Piauí, Rio de Janeiro, Rio Grande do Norte, Rio Grande do Sul, Rondônia, Roraima, Santa Catarina, São Paulo, Sergipe, Tocantins</t>
  </si>
  <si>
    <r>
      <rPr>
        <sz val="10"/>
        <color theme="1"/>
        <rFont val="Arial"/>
      </rPr>
      <t xml:space="preserve">Lucherini M. 2015. </t>
    </r>
    <r>
      <rPr>
        <i/>
        <sz val="10"/>
        <color theme="1"/>
        <rFont val="Arial"/>
      </rPr>
      <t>Cerdocyon thous</t>
    </r>
    <r>
      <rPr>
        <sz val="10"/>
        <color theme="1"/>
        <rFont val="Arial"/>
      </rPr>
      <t xml:space="preserve">. The IUCN Red List of Threatened Species 2015: e.T4248A81266293. https://dx.doi.org/10.2305/IUCN.UK.2015-4.RLTS.T4248A81266293.en. </t>
    </r>
  </si>
  <si>
    <t>Chrysocyon</t>
  </si>
  <si>
    <t>brachyurus</t>
  </si>
  <si>
    <r>
      <rPr>
        <sz val="10"/>
        <color rgb="FF000000"/>
        <rFont val="Arial"/>
      </rPr>
      <t>Chrysocyon brachyurus</t>
    </r>
    <r>
      <rPr>
        <sz val="10"/>
        <color rgb="FF000000"/>
        <rFont val="Arial"/>
      </rPr>
      <t xml:space="preserve"> (Illiger, 1815)</t>
    </r>
  </si>
  <si>
    <t xml:space="preserve">lobo-guará, guará </t>
  </si>
  <si>
    <t>Illiger K. 1804 -1811 [1815]. Uberlick der Saugethiere nach ihrer Verteilung uber die Welttheile. Akademie der Wissenshaften Berlin Abhandlungen.</t>
  </si>
  <si>
    <t>Bahia,  Distrito Federal, Espírito Santo, Goiás, Maranhão, Mato Grosso, Mato Grosso do Sul, Minas Gerais, Pará, Paraná, Piauí, Rio de Janeiro, Rio Grande do Sul, Rondônia, Santa Catarina, São Paulo, Sergipe, Tocantins</t>
  </si>
  <si>
    <r>
      <rPr>
        <sz val="10"/>
        <color theme="1"/>
        <rFont val="Arial"/>
      </rPr>
      <t>Paula RC, DeMatteo K. 2015. </t>
    </r>
    <r>
      <rPr>
        <i/>
        <sz val="10"/>
        <color theme="1"/>
        <rFont val="Arial"/>
      </rPr>
      <t>Chrysocyon brachyurus</t>
    </r>
    <r>
      <rPr>
        <sz val="10"/>
        <color theme="1"/>
        <rFont val="Arial"/>
      </rPr>
      <t> (errata version published in 2016). The IUCN Red List of Threatened Species 2015: e.T4819A88135664. https://dx.doi.org/10.2305/IUCN.UK.2015-4.RLTS.T4819A82316878.en.; Silva-Diogo O, Goebel LGA, de Sousa MR, Gusmão AC, da Costa TM, de Souza Jesus A,  Cavalcante T. 2020. Expansão da área de ocorrência do lobo-guará, Chrysocyon brachyurus (Carnivora, Canidae) no bioma Amazônico. Oecologia Australis 24(4): 937.</t>
    </r>
  </si>
  <si>
    <t>Ca/On</t>
  </si>
  <si>
    <t>Lycalopex</t>
  </si>
  <si>
    <t>gymnocercus</t>
  </si>
  <si>
    <r>
      <rPr>
        <sz val="10"/>
        <color rgb="FF000000"/>
        <rFont val="Arial"/>
      </rPr>
      <t>Lycalopex gymnocercus</t>
    </r>
    <r>
      <rPr>
        <sz val="10"/>
        <color rgb="FF000000"/>
        <rFont val="Arial"/>
      </rPr>
      <t xml:space="preserve"> (Fischer, 1814)</t>
    </r>
  </si>
  <si>
    <t xml:space="preserve">graxaim-do-campo, graxaim, raposa-do-campo </t>
  </si>
  <si>
    <t>Fischer G. 1814. Zoognosia tabulis synopticis illustrata. Volumen Tertium. Nicolas Sergeidis Vsevolozsky, Mosquae.</t>
  </si>
  <si>
    <t>Paraná, Rio Grando Sul, Santa Catarina, São Paulo</t>
  </si>
  <si>
    <r>
      <rPr>
        <sz val="10"/>
        <color theme="1"/>
        <rFont val="Arial"/>
      </rPr>
      <t>Lucherini M. 2016. </t>
    </r>
    <r>
      <rPr>
        <i/>
        <sz val="10"/>
        <color theme="1"/>
        <rFont val="Arial"/>
      </rPr>
      <t>Lycalopex gymnocercus</t>
    </r>
    <r>
      <rPr>
        <sz val="10"/>
        <color theme="1"/>
        <rFont val="Arial"/>
      </rPr>
      <t>. The IUCN Red List of Threatened Species 2016: e.T6928A85371194. https://dx.doi.org/10.2305/IUCN.UK.2016-1.RLTS.T6928A85371194.en. </t>
    </r>
  </si>
  <si>
    <t>vetulus</t>
  </si>
  <si>
    <r>
      <rPr>
        <sz val="10"/>
        <color rgb="FF000000"/>
        <rFont val="Arial"/>
      </rPr>
      <t>Lycalopex vetulus</t>
    </r>
    <r>
      <rPr>
        <sz val="10"/>
        <color rgb="FF000000"/>
        <rFont val="Arial"/>
      </rPr>
      <t xml:space="preserve"> (Lund, 1842)</t>
    </r>
  </si>
  <si>
    <t>raposinha</t>
  </si>
  <si>
    <t>Lund PW. 1842. Fortsatte Bemaerkninger over Brasiliens uddo¨de Dyrskagning. Vol 9. Kongelige Danske Videnskabernes Selskabs Naturvidenskabelige og Mathematiske Afhandlinger.</t>
  </si>
  <si>
    <t>4 (XXVI)</t>
  </si>
  <si>
    <t>Bahia, Distrito Federal, Goiás, Maranhão, Mato Grosso, Mato Grosso do Sul, Minas Gerais, Piauí, São Paulo, Tocantins</t>
  </si>
  <si>
    <r>
      <rPr>
        <sz val="10"/>
        <color theme="1"/>
        <rFont val="Arial"/>
      </rPr>
      <t>Lemos FG, Azevedo FC, Paula RC, Dalponte JC. 2020. </t>
    </r>
    <r>
      <rPr>
        <i/>
        <sz val="10"/>
        <color theme="1"/>
        <rFont val="Arial"/>
      </rPr>
      <t>Lycalopex vetulus</t>
    </r>
    <r>
      <rPr>
        <sz val="10"/>
        <color theme="1"/>
        <rFont val="Arial"/>
      </rPr>
      <t>. The IUCN Red List of Threatened Species 2020: e.T6926A87695615. https://dx.doi.org/10.2305/IUCN.UK.2020-2.RLTS.T6926A87695615.en. </t>
    </r>
  </si>
  <si>
    <t>Speothos</t>
  </si>
  <si>
    <t>venaticus</t>
  </si>
  <si>
    <r>
      <rPr>
        <sz val="10"/>
        <color rgb="FF000000"/>
        <rFont val="Arial"/>
      </rPr>
      <t>Speothos venaticus</t>
    </r>
    <r>
      <rPr>
        <sz val="10"/>
        <color rgb="FF000000"/>
        <rFont val="Arial"/>
      </rPr>
      <t xml:space="preserve"> (Lund, 1842)</t>
    </r>
  </si>
  <si>
    <t>cachorro-do-mato-vinagre, cachorro-vinagre</t>
  </si>
  <si>
    <t>Lund PW. 1842. Blik paa Brasiliens Dyreverden for Sidste Jordomvaeltning. Vol. 9. Det Kongelige Danske Videnskabernes Selskabs Naturvidenskabelige og Mathematiske Afhandlinger.</t>
  </si>
  <si>
    <t>203/ 67</t>
  </si>
  <si>
    <t>Acre, Amazonas, Amapá, Bahia, Ceará, Distrito Federal, Espírito Santo, Goiás, Maranhão, Mato Grosso, Mato Grosso do Sul, Pará, Paraná, São Paulo, Roraima, Rondônia, Rio de Janeiro Rio Grande do Sul, Rio Grande do Norte, Tocantins</t>
  </si>
  <si>
    <t>Jorge RPS, de Mello Beisiegel B, de Souza Lima E, Jorge MLDSP, Leite-Pitman MRP, de Paula RC. 2013. Avaliação do risco de extinção do cachorro-vinagre Speothos venaticus (Lund, 1842) no Brasil. Biodiversidade Brasileira-BioBrasil (1): 179-190.</t>
  </si>
  <si>
    <t>Feliformia</t>
  </si>
  <si>
    <t>Feloidea</t>
  </si>
  <si>
    <t>Felidae</t>
  </si>
  <si>
    <t>Felinae</t>
  </si>
  <si>
    <t>Herpailurus</t>
  </si>
  <si>
    <t>yagouaroundi</t>
  </si>
  <si>
    <r>
      <rPr>
        <sz val="10"/>
        <color rgb="FF000000"/>
        <rFont val="Arial"/>
      </rPr>
      <t>Herpailurus yagouaroundi</t>
    </r>
    <r>
      <rPr>
        <sz val="10"/>
        <color rgb="FF000000"/>
        <rFont val="Arial"/>
      </rPr>
      <t xml:space="preserve"> (É. Geoffroy, 1803)</t>
    </r>
  </si>
  <si>
    <t>gato-mourisco, jaguarundi</t>
  </si>
  <si>
    <t>St.-Hilaire G.E. 1803. Catalogue des mammiferes du Museum National d'Histoire Naturelle. Museum National d'Histoire Naturelle, Paris.</t>
  </si>
  <si>
    <t>Caso A, de Oliveira T, Carvajal SV. 2015. Herpailurus yagouaroundi. The IUCN Red List of Threatened Species 2015: e.T9948A50653167. https://dx.doi.org/10.2305/IUCN.UK.2015-2.RLTS.T9948A50653167.en. </t>
  </si>
  <si>
    <t>Leopardus</t>
  </si>
  <si>
    <r>
      <rPr>
        <sz val="10"/>
        <color rgb="FF000000"/>
        <rFont val="Arial"/>
      </rPr>
      <t>Leopardus geoffroyi</t>
    </r>
    <r>
      <rPr>
        <sz val="10"/>
        <color rgb="FF000000"/>
        <rFont val="Arial"/>
      </rPr>
      <t xml:space="preserve"> (d'Orbigny &amp; Gervais, 1844)</t>
    </r>
  </si>
  <si>
    <t>gato-do-mato-grande</t>
  </si>
  <si>
    <t>D'Orbigny A. and Gervais P. 1844a. Mammalogie :nouvelle espece de Felis. Bull. Soc. Philom: 40.</t>
  </si>
  <si>
    <t xml:space="preserve">D'Orbigny|Gervais </t>
  </si>
  <si>
    <t>Pereira J, Lucherini M, Trigo T. 2015. Leopardus geoffroyi. The IUCN Red List of Threatened Species 2015: e.T15310A50657011. https://dx.doi.org/10.2305/IUCN.UK.2015-2.RLTS.T15310A50657011.en.</t>
  </si>
  <si>
    <t>guttulus</t>
  </si>
  <si>
    <r>
      <rPr>
        <sz val="10"/>
        <color rgb="FF000000"/>
        <rFont val="Arial"/>
      </rPr>
      <t>Leopardus guttulus</t>
    </r>
    <r>
      <rPr>
        <sz val="10"/>
        <color rgb="FF000000"/>
        <rFont val="Arial"/>
      </rPr>
      <t xml:space="preserve"> (Hensel, 1872)</t>
    </r>
  </si>
  <si>
    <t>gato-do-mato-pequeno-do-sul, gato-do-mato-pequeno</t>
  </si>
  <si>
    <t>Hensel RF. 1872. Beiträge zur Kenntniss der Säugethiere Süd-Brasiliens. Abhandlungen der Königlich Preussischen Akademie der Wissenschaft. Berlin, 1872:1-130. </t>
  </si>
  <si>
    <t>Bahia, Espírito Santo, Mato Grosso, Mato Grosso do Sul, Minas Gerais, Paraná, Rio Grande do Sul, Santa Catarina, São Paulo</t>
  </si>
  <si>
    <t>Mata Atlântica, Pantanal, Cerrado, Pampa</t>
  </si>
  <si>
    <t>Oliveira, T.G.; Saranholi, B.H.; Abra, F.D.; Guilherme, M.B.F.; Silva, R.C.; Trigo, T.C.; Tirelli, F.P. 2023. Leopardus guttulus. Sistema de Avaliação do Risco de Extinção da Biodiversidade - SALVE - Instituto Chico Mendes de Conservação da Biodiversidade - ICMBio. Disponível em: https://salve.icmbio.gov.br. DOI: https://doi.org/10.37002/salve.ficha.14006.2; de Oliveira T, Trigo T, Tortato M, Paviolo A, Bianchi R, Leite-Pitman, MRP. 2016. Leopardus guttulus. The IUCN Red List of Threatened Species 2016: e.T54010476A54010576. https://dx.doi.org/10.2305/IUCN.UK.2016-2.RLTS.T54010476A54010576.en.; Trigo TC, Schneider A, de Oliveira TG, Lehugeur LM, Silveira L, Freitas TRO, Eizirik E. 2013. Molecular data reveal complex hybridization and a cryptic species of Neotropical wild cat. Current Biology 23(24): 2528–2533.</t>
  </si>
  <si>
    <t>pardalis</t>
  </si>
  <si>
    <r>
      <rPr>
        <sz val="10"/>
        <color rgb="FF000000"/>
        <rFont val="Arial"/>
      </rPr>
      <t>Leopardus pardalis</t>
    </r>
    <r>
      <rPr>
        <sz val="10"/>
        <color rgb="FF000000"/>
        <rFont val="Arial"/>
      </rPr>
      <t xml:space="preserve"> (Linnaeus, 1758)</t>
    </r>
  </si>
  <si>
    <t>jaguatirica, maracajá-açu</t>
  </si>
  <si>
    <t>Paviolo A, Crawshaw P, Caso A, de Oliveira T, Lopez-Gonzalez CA, Kelly M, De Angelo C,  Payan E. 2015. Leopardus pardalis (errata version published in 2016). The IUCN Red List of Threatened Species 2015: e.T11509A97212355. https://dx.doi.org/10.2305/IUCN.UK.2015-4.RLTS.T11509A50653476.en; Araújo LD, Peters FB, Mazim FD, Favarini MO, LC Corrêa,  Tirelli FP. 2021. Modeling ocelot (Leopardus pardalis) distribution in the southern limits in Brazil. Studies on Neotropical Fauna and Environment: 1-10.</t>
  </si>
  <si>
    <t>tigrinus</t>
  </si>
  <si>
    <r>
      <rPr>
        <sz val="10"/>
        <color rgb="FF000000"/>
        <rFont val="Arial"/>
      </rPr>
      <t>Leopardus tigrinus</t>
    </r>
    <r>
      <rPr>
        <sz val="10"/>
        <color rgb="FF000000"/>
        <rFont val="Arial"/>
      </rPr>
      <t xml:space="preserve"> (Schreber, 1775)</t>
    </r>
  </si>
  <si>
    <t>gato-do-mato-pequeno</t>
  </si>
  <si>
    <t>Schreber JCD. 1739-1810 [1775]. Die Säugethiere in Abbildungen nach der Natur mit Beschreibungen. Wolfgang Walther, Erlangen.</t>
  </si>
  <si>
    <t>3(23):396[1777], plate 2(15): pl. 106[1775]</t>
  </si>
  <si>
    <t>Nascimento FO,  Feijó A. 2017. Taxonomic revision of the tigrina Leopardus tigrinus (Schreber, 1775) species group (Carnivora, Felidae). Papéis Avulsos de Zoologia, 57, 231-264.</t>
  </si>
  <si>
    <t>wiedii</t>
  </si>
  <si>
    <r>
      <rPr>
        <sz val="10"/>
        <color rgb="FF000000"/>
        <rFont val="Arial"/>
      </rPr>
      <t>Leopardus wiedii</t>
    </r>
    <r>
      <rPr>
        <sz val="10"/>
        <color rgb="FF000000"/>
        <rFont val="Arial"/>
      </rPr>
      <t xml:space="preserve"> (Schinz, 1821)</t>
    </r>
  </si>
  <si>
    <t>gato-maracajá, maracajá, maracajá-mirim, gato-peludo, gato-macaco</t>
  </si>
  <si>
    <t xml:space="preserve">Schinz H. R. 1821. Das Thierreich eingetheilt nach dem Bau der Thiere als Grundlage ihrer Naturgeschichte und der vergleichenden Anatomie von dem Herrn Ritter von Cuvier. Erster Band, Saugethiere und Vogel, Stuttgart. </t>
  </si>
  <si>
    <t xml:space="preserve">Schinz </t>
  </si>
  <si>
    <t>Acre, Amapá, Amazonas, Bahia,  Distrito Federal, Espírito Santo, Goiás, Maranhão, Mato Grosso, Mato Grosso do Sul, Minas Gerais, Pará,  Paraná, Piauí, Rio de Janeiro,  Rio Grande do Sul, Rondônia, Roraima, Santa Catarina, São Paulo, Tocantins</t>
  </si>
  <si>
    <t>de Oliveira, T., Paviolo, A., Schipper, J., Bianchi, R., Payan, E. &amp; Carvajal, S.V. 2015. Leopardus wiedii. The IUCN Red List of Threatened Species 2015: e.T11511A50654216. https://dx.doi.org/10.2305/IUCN.UK.2015-4.RLTS.T11511A50654216.en; Meira LP, Pereira, AR, Ministro JM, Santos DM, Aroucha EC,  de Oliveira TG. 2018. First records and abundance of margay Leopardus wiedii from semi-arid thorny scrub habitat of the Brazilian Caatinga. Revista Mexicana de Biodiversidad 89(1): 321-326.</t>
  </si>
  <si>
    <t>braccatus</t>
  </si>
  <si>
    <r>
      <rPr>
        <sz val="10"/>
        <color rgb="FF000000"/>
        <rFont val="Arial"/>
      </rPr>
      <t>Leopardus braccatus</t>
    </r>
    <r>
      <rPr>
        <sz val="10"/>
        <color rgb="FF000000"/>
        <rFont val="Arial"/>
      </rPr>
      <t xml:space="preserve"> (Cope, 1889)</t>
    </r>
  </si>
  <si>
    <t xml:space="preserve">gato-palheiro, gato-do-pantanal </t>
  </si>
  <si>
    <t>Cope ED. 1889. On the Mammalia obtained by the naturalist exploring expedition to southern Brazil. The American Naturalist 23: 146.</t>
  </si>
  <si>
    <t xml:space="preserve">Cope </t>
  </si>
  <si>
    <t>Goiás, Distrito Federal, Bahia, Mato Grosso, Mato Grosso do Sul, Maranhão, Minas Gerais, Paraná, Piauí, São Paulo, Tocantins</t>
  </si>
  <si>
    <t>Abra DF, Nascimento FO, Garbino GST, Pagotto T, Silva AL, Prist PR. 2021. New records of the Pantanal cat Leopardus braccatus (Cope, 1889) in São Paulo state, Brazil: a southeastern extension of the geographic range. https://doi.org/10.32673/bjm902021DOI; Breviglieri CPB, Castro MC, Riveiro DC, Oliveira e Souza L, Dias JHP, Montefeltro FC. 2018. First confirmed records of the Pantanal Cat, Leopardus colocola braccatus (Cope, 1889), in the state of São Paulo, Brazil. Check List 14(5): 699‑703. https://doi.org/10.15560/14.5.699; Oliveira RC, Figueiredo GT, Abreu KC, Pereira AD, Nascimento FO, Arasaki MO. 2025. First documented record of the Pantanal cat Leopardus braccatus (Cope, 1889) in Paraná State, Brazil. Notas sobre Mamíferos Sudamericanos 7: 2-11. https://doi.org/10.31687/SaremNMS25.1177; Nascimento FOD, Cheng J,  Feijó A. 2021. Taxonomic revision of the pampas cat Leopardus colocola complex (Carnivora: Felidae): an integrative approach. Zoological Journal of the Linnean Society 191(2): 575-611.</t>
  </si>
  <si>
    <r>
      <rPr>
        <sz val="10"/>
        <color rgb="FF000000"/>
        <rFont val="Arial"/>
      </rPr>
      <t>Leopardus emiliae</t>
    </r>
    <r>
      <rPr>
        <sz val="10"/>
        <color rgb="FF000000"/>
        <rFont val="Arial"/>
      </rPr>
      <t xml:space="preserve"> (Thomas, 1914)</t>
    </r>
  </si>
  <si>
    <t>Thomas O. 1914. On various South American mammals. The Annals and Magazine of Natural History, series 8, 13:345‑362.</t>
  </si>
  <si>
    <t>Alagoas, Bahia, Ceará, Goiás, Maranhão, Mato Grosso, Minas Gerais, Pará, Paraíba, Pernambuco, Piauí, Rio Grande do Norte, Tocantins</t>
  </si>
  <si>
    <t>Nascimento FOD, Cheng J,  Feijó A. 2021. Taxonomic revision of the pampas cat Leopardus colocola complex (Carnivora: Felidae): an integrative approach. Zoological Journal of the Linnean Society 191(2): 575-611.</t>
  </si>
  <si>
    <t>munoai</t>
  </si>
  <si>
    <r>
      <rPr>
        <sz val="10"/>
        <color rgb="FF000000"/>
        <rFont val="Arial"/>
      </rPr>
      <t>Leopardus munoai</t>
    </r>
    <r>
      <rPr>
        <sz val="10"/>
        <color rgb="FF000000"/>
        <rFont val="Arial"/>
      </rPr>
      <t xml:space="preserve"> (Ximénez, 1961)</t>
    </r>
  </si>
  <si>
    <t xml:space="preserve">gato-palheiro, gato-do-pampa </t>
  </si>
  <si>
    <t>Ximenez A. 1961. Nueva subespécie del gato pajero em el Uruguay Felis colocola muñoai n. ssp. Comunicaciones Zoologicas del Museo de Historia Natural de Montevideo 5: 3.</t>
  </si>
  <si>
    <t xml:space="preserve">Ximenez  </t>
  </si>
  <si>
    <t>Nascimento, F. O. D., Cheng, J., &amp; Feijó, A. (2021). Taxonomic revision of the pampas cat Leopardus colocola complex (Carnivora: Felidae): an integrative approach. Zoological Journal of the Linnean Society, 191(2), 575-611.</t>
  </si>
  <si>
    <t>Puma</t>
  </si>
  <si>
    <r>
      <rPr>
        <sz val="10"/>
        <color rgb="FF000000"/>
        <rFont val="Arial"/>
      </rPr>
      <t>Puma concolor</t>
    </r>
    <r>
      <rPr>
        <sz val="10"/>
        <color rgb="FF000000"/>
        <rFont val="Arial"/>
      </rPr>
      <t xml:space="preserve"> (Linnaeus, 1771)</t>
    </r>
  </si>
  <si>
    <t>puma, onça parda, onça-vermelha, suçuarana, leão-baio</t>
  </si>
  <si>
    <t>Linnaeus C. 1771.  Mantissa Plantarurn altera. Regni animalis appendix. Laurentii Salvii, Stockholm.</t>
  </si>
  <si>
    <t>Nielsen, C., Thompson, D., Kelly, M. &amp; Lopez-Gonzalez, C.A. 2015. Puma concolor (errata version published in 2016). The IUCN Red List of Threatened Species 2015: e.T18868A97216466. https://dx.doi.org/10.2305/IUCN.UK.2015-4.RLTS.T18868A50663436.en.</t>
  </si>
  <si>
    <t>Pantherinae</t>
  </si>
  <si>
    <t>Panthera</t>
  </si>
  <si>
    <t>onca</t>
  </si>
  <si>
    <r>
      <rPr>
        <sz val="10"/>
        <color rgb="FF000000"/>
        <rFont val="Arial"/>
      </rPr>
      <t>Panthera onca</t>
    </r>
    <r>
      <rPr>
        <sz val="10"/>
        <color rgb="FF000000"/>
        <rFont val="Arial"/>
      </rPr>
      <t xml:space="preserve"> (Linnaeus, 1758)</t>
    </r>
  </si>
  <si>
    <t>onça-pintada, jaguaretê</t>
  </si>
  <si>
    <t>Linnaeus C. 1758. Systema naturae per regnum tria naturae, secundum classes, ordines, genera, species, cum characteribus, differentiis, synonymis, locis. Vol. 1. Editio decima, reformata. Laurentii Salvii,  Stockholm.</t>
  </si>
  <si>
    <t>Acre, Amapá, Amazonas, Bahia, Distrito Federal, Espírito Santo, Goiás, Maranhão, Mato Grosso, Mato Grosso do Sul, Minas Gerais, Pará,  Paraná, Piauí, Rio de Janeiro, Rio Grande do Sul, Rondônia, Roraima, Santa Catarina, São Paulo, Tocantins</t>
  </si>
  <si>
    <t>Quigley, H., Foster, R., Petracca, L., Payan, E., Salom, R. &amp; Harmsen, B. 2017. Panthera onca (errata version published in 2018). The IUCN Red List of Threatened Species 2017: e.T15953A123791436. https://dx.doi.org/10.2305/IUCN.UK.2017-3.RLTS.T15953A50658693.en.</t>
  </si>
  <si>
    <t>Chiroptera</t>
  </si>
  <si>
    <t>Vespertilioniformes</t>
  </si>
  <si>
    <t>Emballonuridae</t>
  </si>
  <si>
    <t>Emballonurinae</t>
  </si>
  <si>
    <t>Diclidurini</t>
  </si>
  <si>
    <t>Centronycteris</t>
  </si>
  <si>
    <t>maximiliani</t>
  </si>
  <si>
    <r>
      <rPr>
        <sz val="10"/>
        <color rgb="FF000000"/>
        <rFont val="Arial"/>
      </rPr>
      <t>Centronycteris maximiliani</t>
    </r>
    <r>
      <rPr>
        <sz val="10"/>
        <color rgb="FF000000"/>
        <rFont val="Arial"/>
      </rPr>
      <t xml:space="preserve"> (Fischer, 1829)</t>
    </r>
  </si>
  <si>
    <t>morcego</t>
  </si>
  <si>
    <t>Fischer JB. 1829. Synopsis mammalium. Stuttgardtiae: JG Cottae, xlii+752 pp.</t>
  </si>
  <si>
    <t>Amazonas, Amapá, Bahia, Espírito Santo, Goiás, Pará, Pernambuco, Rondônia, Pernambuco</t>
  </si>
  <si>
    <t>Rocha, P. A., Brandão, M. V., Oliveira Jr, A. C., Aires, C. C. 2015. Range extension of Centronycetris maximiliani (Mammalia: Chiroptera) for southern Amazonia. Acta Amazonica, 45(4) 2015: 425 - 430 | Fracasso, M. P. A.,  Salles, L. O. 2005. Diversity of Quaternary Bats from Serra da Mesa (State of Goiás, Brazil). Zootaxa 817: 1–19 | Geise, L., Costa, L. M., Esberárd, C. E. L. 2015. Karyotype of Centronycteris (J. Fischer, 1829) (Chiroptera: Embamllalonuriidae) from the Jequitinhonha Valley, Bahia state, Brazil. Bol. Soc. Bras. Mastozool., 72: 1-3.</t>
  </si>
  <si>
    <t>In</t>
  </si>
  <si>
    <t>Vo</t>
  </si>
  <si>
    <t>Cormura</t>
  </si>
  <si>
    <t>brevirostris</t>
  </si>
  <si>
    <r>
      <rPr>
        <sz val="10"/>
        <color rgb="FF000000"/>
        <rFont val="Arial"/>
      </rPr>
      <t>Cormura brevirostris</t>
    </r>
    <r>
      <rPr>
        <sz val="10"/>
        <color rgb="FF000000"/>
        <rFont val="Arial"/>
      </rPr>
      <t xml:space="preserve"> (Wagner, 1843)</t>
    </r>
  </si>
  <si>
    <t>Wagner JA. 1843. Diagnosen neuer Arten brasilischer Handflügler. Arch. Naturgesch. 9(1):365–68.</t>
  </si>
  <si>
    <t>Amazonas, Amapá, Maranhão, Pará, Rondônia</t>
  </si>
  <si>
    <t>Corrêa, M. M. O., Dias, D., Mantilla-Meluk, H., Lazar, A., &amp; Bonvicino, C. R. 2017. Karyotypic and phylogeographic analyses of Cormura brevirostris (Chiroptera, Emballonuridae). Journal of Mammalogy, 98(5), 1330-1339.</t>
  </si>
  <si>
    <t>Cyttarops</t>
  </si>
  <si>
    <t>alecto</t>
  </si>
  <si>
    <r>
      <rPr>
        <sz val="10"/>
        <color rgb="FF000000"/>
        <rFont val="Arial"/>
      </rPr>
      <t>Cyttarops alecto</t>
    </r>
    <r>
      <rPr>
        <sz val="10"/>
        <color rgb="FF000000"/>
        <rFont val="Arial"/>
      </rPr>
      <t xml:space="preserve"> Thomas, 1913</t>
    </r>
  </si>
  <si>
    <t>Thomas O.  1913. VIII.—On some rare Amazonian mammals from the collection of the Para Museum. Annals and Magazine of Natural History,  Series 8, 11:61: 130-136.</t>
  </si>
  <si>
    <t>Pará, Rondônia, Tocantins</t>
  </si>
  <si>
    <t xml:space="preserve">Tavares, V. C., Bobrowiec, P. E. D., &amp; Farias, S. G. 2012. First record of the rare bat Cyttarops alecto (Thomas, 1913)(Chiroptera: Emballonuridae) for the western Brazilian Amazonia, with comments on the type locality. Mammalia, 76(3), 345-349. </t>
  </si>
  <si>
    <t>Diclidurus</t>
  </si>
  <si>
    <t>albus</t>
  </si>
  <si>
    <r>
      <rPr>
        <sz val="10"/>
        <color rgb="FF000000"/>
        <rFont val="Arial"/>
      </rPr>
      <t>Diclidurus albus</t>
    </r>
    <r>
      <rPr>
        <sz val="10"/>
        <color rgb="FF000000"/>
        <rFont val="Arial"/>
      </rPr>
      <t xml:space="preserve"> Wied-Neuwied, 1820</t>
    </r>
  </si>
  <si>
    <t>morcego-fantasma</t>
  </si>
  <si>
    <t>Wied-Neuwied MAP. 1820. Diclidurus Klappenschwanz. Ein neues genus der Chiropteren aus Brasilien. Isis von Oken 4:columns 1629–1630.</t>
  </si>
  <si>
    <t>Amazonas, Amapá, Bahia, Espírito Santo, Pará, Paraíba, Pernambuco, Rondônia</t>
  </si>
  <si>
    <t>Gonçalves, C. F., Novaes, R. L. M., dos Santos, A., da Rocha, P. A., Carmignotto, A. P., &amp; Galetti Jr, P. M. 2023. First record of the ghost bat Diclidurus (Chiroptera, Emballonuridae) in the Atlantic Forest of Alagoas state, Brazil. Notas sobre Mamíferos Sudamericanos, 5. | Ferreira, A. P., &amp; Loures-Ribeiro, A. 2013. Diclidurus albus Wied-Neuwied, 1820 (Chiroptera: Emballonuridae): first record of the species in the state of Paraíba, Brazil. Check List, 9(4), 793-796. | Silva, C. R., Martins, A. C. M., de Castro, I. J., Bernard, E., Cardoso, E. M., Santos Lima, D., ... &amp; da Cruz Castro, K. 2013. Mammals of Amapá State, Eastern Brazilian Amazonia: a revised taxonomic list with comments on species distributions. Mammalia, 77(4), 409-424. | Vela-Ulian, C. M., Maires Hoppe, J. P., &amp; Ditchfield, A. D. 2021. New records of bats (Chiroptera) in the Atlantic Forest of Espírito Santo, southeastern Brazil. Mammalia, 85(1), 52-63.</t>
  </si>
  <si>
    <t>ingens</t>
  </si>
  <si>
    <r>
      <rPr>
        <sz val="10"/>
        <color rgb="FF000000"/>
        <rFont val="Arial"/>
      </rPr>
      <t>Diclidurus ingens</t>
    </r>
    <r>
      <rPr>
        <sz val="10"/>
        <color rgb="FF000000"/>
        <rFont val="Arial"/>
      </rPr>
      <t xml:space="preserve"> Hernández-Camacho, 1955</t>
    </r>
  </si>
  <si>
    <t>Hernández-Camacho J. 1955. Una nueva especie colombiana del género Diclidurus (Mammalia: Chiroptera): Diclidurus ingens. Caldasia, 7(31):87-98.</t>
  </si>
  <si>
    <t>Hernández-Camacho</t>
  </si>
  <si>
    <t>Dalponte, J. C., &amp; Aguiar, L. M. D. S. 2009. The first record of Diclidurus ingens Hernandez-Camacho, 1955 (Emballonuridae) in Central Brazil. Biota Neotropica, 9, 249-252. | Bernard, E., &amp; Fenton, M. B. 2002. Species diversity of bats (Mammalia: Chiroptera) in forest fragments, primary forests, and savannas in central Amazonia, Brazil. Canadian journal of Zoology, 80(6), 1124-1140.</t>
  </si>
  <si>
    <t>isabella</t>
  </si>
  <si>
    <r>
      <rPr>
        <sz val="10"/>
        <color rgb="FF000000"/>
        <rFont val="Arial"/>
      </rPr>
      <t>Diclidurus isabella</t>
    </r>
    <r>
      <rPr>
        <sz val="10"/>
        <color rgb="FF000000"/>
        <rFont val="Arial"/>
      </rPr>
      <t xml:space="preserve"> (Thomas, 1920)</t>
    </r>
  </si>
  <si>
    <t>Thomas O. 1920. XXXIII.—On mammals from the lower amazons in the Goeldi Museum, Para. Annals and Magazine of Natural History, Series 9 6(33):266-283.</t>
  </si>
  <si>
    <t>Garbino, G. S., Aquino, C. C., &amp; Aires, C. C. 2013. Second record of the pale brown ghost bat Diclidurus isabella (Thomas, 1920)(Chiroptera, Emballonuridae) from Brazil and range extension into southwestern Brazilian Amazonia. mammalia, 77(2), 231-234.</t>
  </si>
  <si>
    <t>scutatus</t>
  </si>
  <si>
    <r>
      <rPr>
        <sz val="10"/>
        <color rgb="FF000000"/>
        <rFont val="Arial"/>
      </rPr>
      <t>Diclidurus scutatus</t>
    </r>
    <r>
      <rPr>
        <sz val="10"/>
        <color rgb="FF000000"/>
        <rFont val="Arial"/>
      </rPr>
      <t xml:space="preserve"> Peters, 1869</t>
    </r>
  </si>
  <si>
    <t>Peters W. 1869. Bemerkungen über neue oder weniger bekannte Fledertiere, besonder des Pariser Museums. Monatsber. König. Preuss. Akad.Wiss. Berlin 1870:391–406.</t>
  </si>
  <si>
    <t>Amazonas, Amapá, Pará, Rondônia, São Paulo</t>
  </si>
  <si>
    <t>Novaes, R. L. M., Claudio, V. C., &amp; Kuniy, A. A. 2017. Range extension of Diclidurus scutatus (Chiroptera, Emballonuridae) to southwestern Amazonia. Acta Amazonica, 47, 359-364.</t>
  </si>
  <si>
    <t>Peropteryx</t>
  </si>
  <si>
    <r>
      <rPr>
        <sz val="10"/>
        <color rgb="FF000000"/>
        <rFont val="Arial"/>
      </rPr>
      <t xml:space="preserve">Peropteryx kappleri </t>
    </r>
    <r>
      <rPr>
        <sz val="10"/>
        <color rgb="FF000000"/>
        <rFont val="Arial"/>
      </rPr>
      <t>Peters, 1867</t>
    </r>
  </si>
  <si>
    <t>Peters W. 1867. Über die zu den Gattungen Mimon und Saccopteryx gehörigen Flederthiere. Monatsber. Konig. Preuss. Akad. Wiss. Berlin 1867:469–81.</t>
  </si>
  <si>
    <t>Alagoas, Amazonas, Amapá, Bahia, Espírito Santo, Maranhão, Minas Gerais, Mato Grosso do Sul, Mato Grosso, Pará, Paraíba, Pernambuco, Rio de Janeiro, São Paulo, Tocantins</t>
  </si>
  <si>
    <t xml:space="preserve">Bonaccorso, F. J. 2019. Familly EMBALLONURIDAE (Sheath-tailed bats). Pp. 334-373. Wilson D. E. &amp; Mittermeier R. A. Handbook of The Mammals of the World. 9. Bats. Lynx Edicions, Barcelona. </t>
  </si>
  <si>
    <t>leucoptera</t>
  </si>
  <si>
    <r>
      <rPr>
        <sz val="10"/>
        <color rgb="FF000000"/>
        <rFont val="Arial"/>
      </rPr>
      <t>Peropteryx leucoptera</t>
    </r>
    <r>
      <rPr>
        <sz val="10"/>
        <color rgb="FF000000"/>
        <rFont val="Arial"/>
      </rPr>
      <t xml:space="preserve"> Peters, 1867</t>
    </r>
  </si>
  <si>
    <t>Amazonas, Amapá, Mato Grosso, Pará, Paraíba, Pernambuco, Rio Grande do Norte, Sergipe</t>
  </si>
  <si>
    <t>Mikalauskas, J. S., Rocha, P. A. D., Dias, D., &amp; Peracchi, A. L. 2014. Update on the distribution of Peropteryx leucoptera Peters, 1867 (Mammalia, Chiroptera, Emballonuridae): First record for the state of Sergipe, northeastern Brazil. | Dalponte, J. C., Gregorin, R., Esteves-Costa, V. A., Rocha, E. C., &amp; Marcelino, R. 2016. Bat survey of the lower Juruena River and five new records for the state of Mato Grosso, Brazil. Acta Amazonica, 46, 227-232. | Barros, M. A., Morais, C. M. G., Figueiredo, B. M. B., Moura Júnior, G. B. D., Ribeiro, F. F. D. S., Pessoa, D. M. A., ... &amp; Bernard, E. 2017. Bats (Mammalia, Chiroptera) from the Nísia Floresta National Forest, with new records for the state of Rio Grande do Norte, northeastern Brazil. Biota Neotropica, 17. | Silva, C. R., Martins, A. C. M., de Castro, I. J., Bernard, E., Cardoso, E. M., dos Santos Lima, D., ... &amp; da Cruz Castro, K. 2013. Mammals of Amapá State, Eastern Brazilian Amazonia: a revised taxonomic list with comments on species distributions. Mammalia, 77(4), 409-424.</t>
  </si>
  <si>
    <t>macrotis</t>
  </si>
  <si>
    <r>
      <rPr>
        <sz val="10"/>
        <color rgb="FF000000"/>
        <rFont val="Arial"/>
      </rPr>
      <t>Peropteryx macrotis</t>
    </r>
    <r>
      <rPr>
        <sz val="10"/>
        <color rgb="FF000000"/>
        <rFont val="Arial"/>
      </rPr>
      <t xml:space="preserve"> (Wagner, 1843)</t>
    </r>
  </si>
  <si>
    <t>Alagoas, Amazonas, Amapá, Bahia, Ceará, Distrito Federal, Espírito Santo, Goiás, Maranhão, Minas Gerais, Mato Grosso do Sul, Mato Grosso, Pará, Paraíba, Pernambuco, Piauí, Paraná, Rio de Janeiro, Rio Grande do Norte, Sergipe, São Paulo, Tocantins</t>
  </si>
  <si>
    <t>pallidoptera</t>
  </si>
  <si>
    <r>
      <rPr>
        <sz val="10"/>
        <color rgb="FF000000"/>
        <rFont val="Arial"/>
      </rPr>
      <t>Peropteryx pallidoptera</t>
    </r>
    <r>
      <rPr>
        <sz val="10"/>
        <color rgb="FF000000"/>
        <rFont val="Arial"/>
      </rPr>
      <t xml:space="preserve"> Lim et al., 2010</t>
    </r>
  </si>
  <si>
    <t>Lim BK, Engstrom MD, Reid FA, Simmons NB, Voss RS, Fleck DW. 2010. A new species of Peropteryx (Chiroptera: Emballonuridae) from western Amazonia with comments on phylogenetic relationships within the genus. American Museum Novitates, 2010(3686): 1-20.</t>
  </si>
  <si>
    <t>Lim|Engstrom|Reid|Simmons|Voss|Fleck</t>
  </si>
  <si>
    <t>Castro, I. J., dos Santos, E. R., Martins, A. C. M., Dias, D., &amp; Peracchi, A. L. (2012). First record of the pale-winged dog-like bat Peropteryx pallidoptera (Chiroptera: Emballonuridae) for Brazil. Mammalia, 76(4), 451-453.</t>
  </si>
  <si>
    <r>
      <rPr>
        <sz val="10"/>
        <color rgb="FF000000"/>
        <rFont val="Arial"/>
      </rPr>
      <t>Peropteryx trinitatis</t>
    </r>
    <r>
      <rPr>
        <sz val="10"/>
        <color rgb="FF000000"/>
        <rFont val="Arial"/>
      </rPr>
      <t xml:space="preserve"> Miller, 1899</t>
    </r>
  </si>
  <si>
    <t>Miller Jr.  GS. 1899. Descriptions of three new free-tailed bats. Bull. Amer. Mus. Nat. Hist. 12:173–81.</t>
  </si>
  <si>
    <t>Miller</t>
  </si>
  <si>
    <t>Amazonas, Amapá, Bahia, Maranhão, Mato Grosso, Pará, Pernambuco</t>
  </si>
  <si>
    <t>Amazônia, Caatinga, Mata Atlântica</t>
  </si>
  <si>
    <t>Santos, A. S., Silva, D. C., &amp; de Cassia Faria, K. 2016. Peropteryx trinitatis Miller, 1899 (Chiroptera, Emballonuridae): first record in central Brazil and revised distribution map. Check List, 12(6), 1992-1992. | Bernard, E., Barbier, E., Leal, E. S. B., dos Santos, F. I., Pimentel, N. T., Pereira, J. D. S. B., ... &amp; Souza-Motta, C. M. 2023. Morcegos no Parque Nacional do Catimbau, Pernambuco, Brasil: Síntese de uma Década (2012-2022) de Pesquisas. Biodiversidade Brasileira, 13(2).</t>
  </si>
  <si>
    <t>Rhynchonycteris</t>
  </si>
  <si>
    <t>naso</t>
  </si>
  <si>
    <r>
      <rPr>
        <sz val="10"/>
        <color rgb="FF000000"/>
        <rFont val="Arial"/>
      </rPr>
      <t>Rhynchonycteris naso</t>
    </r>
    <r>
      <rPr>
        <sz val="10"/>
        <color rgb="FF000000"/>
        <rFont val="Arial"/>
      </rPr>
      <t xml:space="preserve"> (Wied-Neuwied, 1820)</t>
    </r>
  </si>
  <si>
    <t>morcego-de-tromba</t>
  </si>
  <si>
    <t>Wied-Neuwied MAP. 1820. Reise nach Brasilien in den Jahren 1815 bis 1817. Frankfurt a. M., Heinrich Ludwig Bronner, 1:xxxvi+380 pp.+5 (unnumbered)., 25pls.,2maps. [Quarto edition.]</t>
  </si>
  <si>
    <t>Acre, Alagoas, Amazonas, Amapá, Bahia, Ceará, Espírito Santo, Goiás, Maranhão, Minas Gerais, Mato Grosso do Sul, Mato Grosso, Pará, Paraíba, Pernambuco, Piauí, Rio de Janeiro, Rio Grande do Norte, Rondônia, Roraima, Sergipe, Tocantins</t>
  </si>
  <si>
    <t>Saccopteryx</t>
  </si>
  <si>
    <t>bilineata</t>
  </si>
  <si>
    <r>
      <rPr>
        <sz val="10"/>
        <color rgb="FF000000"/>
        <rFont val="Arial"/>
      </rPr>
      <t>Saccopteryx bilineata</t>
    </r>
    <r>
      <rPr>
        <sz val="10"/>
        <color rgb="FF000000"/>
        <rFont val="Arial"/>
      </rPr>
      <t xml:space="preserve"> (Temminck, 1838)</t>
    </r>
  </si>
  <si>
    <t>Temminck CJ. 1838. Overde geslachtenTaphozous,Emballonura, Urocryptus en Diclidurus. Tijdschr. Nat. Gesch. Physiol. 5:1–34, 1pl.</t>
  </si>
  <si>
    <t>33, pl. II</t>
  </si>
  <si>
    <t>Acre, Amazonas, Amapá, Bahia, Ceará, Espírito Santo, Goiás, Maranhão, Minas Gerais, Mato Grosso, Pará, Piauí, Rio de Janeiro, Rondônia, Roraima</t>
  </si>
  <si>
    <t>canescens</t>
  </si>
  <si>
    <r>
      <rPr>
        <sz val="10"/>
        <color rgb="FF000000"/>
        <rFont val="Arial"/>
      </rPr>
      <t>Saccopteryx canescens</t>
    </r>
    <r>
      <rPr>
        <sz val="10"/>
        <color rgb="FF000000"/>
        <rFont val="Arial"/>
      </rPr>
      <t xml:space="preserve"> Thomas, 1901</t>
    </r>
  </si>
  <si>
    <t>Thomas O. 1901. XLVII.—New species of Saccopteryx, Sciurus, Rhipidomys, and Tatu from South America , Annals and Magazine of Natural History: Series 7, 7:40, 366-371.</t>
  </si>
  <si>
    <t>gymnura</t>
  </si>
  <si>
    <r>
      <rPr>
        <sz val="10"/>
        <color rgb="FF000000"/>
        <rFont val="Arial"/>
      </rPr>
      <t>Saccopteryx gymnura</t>
    </r>
    <r>
      <rPr>
        <sz val="10"/>
        <color rgb="FF000000"/>
        <rFont val="Arial"/>
      </rPr>
      <t xml:space="preserve"> Thomas, 1901</t>
    </r>
  </si>
  <si>
    <t>Amazonas, Maranhão, Pará</t>
  </si>
  <si>
    <t>Santos, C. L. C. D., Gregorin, R., &amp; Rebêlo, J. M. M. 2012. First record of Saccopteryx gymnura (Chiroptera, Emballonuridae) in an ecotonal area of eastern Amazonian Brazil. mammalia, 76(3), 341-343.</t>
  </si>
  <si>
    <t>leptura</t>
  </si>
  <si>
    <r>
      <rPr>
        <sz val="10"/>
        <color rgb="FF000000"/>
        <rFont val="Arial"/>
      </rPr>
      <t>Saccopteryx leptura</t>
    </r>
    <r>
      <rPr>
        <sz val="10"/>
        <color rgb="FF000000"/>
        <rFont val="Arial"/>
      </rPr>
      <t xml:space="preserve"> (Schreber, 1774)</t>
    </r>
  </si>
  <si>
    <t>Schreber JCD. 1774. Die Säugthiere in Abbildungen nach der Natur mit Beschreibungen. Erlangen:Wolfgang Walther, 1(1–9):1–190, pls. 1–62.</t>
  </si>
  <si>
    <t>173, pl. 52</t>
  </si>
  <si>
    <t>Acre, Alagoas, Amazonas, Amapá, Ceará, Espírito Santo, Goiás, Maranhão, Minas Gerais, Mato Grosso, Pará, Paraíba, Pernambuco, Rio de Janeiro, Rondônia, Roraima, Sergipe, São Paulo, Tocantins</t>
  </si>
  <si>
    <t xml:space="preserve">Garbino, G. S. T. 2011. Chiroptera, Emballonuridae, Saccopteryx leptura (Schreber, 1774): Range extension and first record for the states of São Paulo and Minas Gerais, southeastern Brazil. Check List, 7(3), 319-322. | Bonaccorso, F. J. 2019. Familly EMBALLONURIDAE (Sheath-tailed bats). Pp. 334-373. Wilson D. E. &amp; Mittermeier R. A. Handbook of The Mammals of the World. 9. Bats. Lynx Edicions, Barcelona. </t>
  </si>
  <si>
    <t>Furipteridae</t>
  </si>
  <si>
    <t>Furipterus</t>
  </si>
  <si>
    <t>horrens</t>
  </si>
  <si>
    <r>
      <rPr>
        <sz val="10"/>
        <color rgb="FF000000"/>
        <rFont val="Arial"/>
      </rPr>
      <t>Furipterus horrens</t>
    </r>
    <r>
      <rPr>
        <sz val="10"/>
        <color rgb="FF000000"/>
        <rFont val="Arial"/>
      </rPr>
      <t xml:space="preserve"> (Cuvier, 1828)</t>
    </r>
  </si>
  <si>
    <t>morcego-borboleta</t>
  </si>
  <si>
    <t>Cuvier F. 1828.Description d’un nouveau genre de chauve-souris sous le nom de Furie. Mém. Mus. Hist. Nat., Paris 16:149–55, pl. 9.</t>
  </si>
  <si>
    <t>149, pl. 9</t>
  </si>
  <si>
    <t xml:space="preserve">Amazonas, Amapá, Bahia, Ceará, Espírito Santo, Distrito Federal, Goiás, Minas Gerais, Pará, Paraíba, Pernambuco, Piauí, Paraná, Rio de Janeiro, Rio Grande do Norte, Santa Catarina, Sergipe, São Paulo, Tocantins </t>
  </si>
  <si>
    <t>Amazônia, Mata Atlântica, Caatinga, Cerrado</t>
  </si>
  <si>
    <t>Leal, E. S. B., Gomes-Silva, F. F., Lira, T. D. C., Prado Neto, J. G. D., &amp; Passos Filho, P. D. B. (2014). Occurrence of Furipterus horrens (F. Cuvier, 1828)(Chiroptera: Furipteridae) in the state of Paraíba and update of the distribution of the species in Brazil. Chiroptera Neotropical, 20(20), 1280-1287.</t>
  </si>
  <si>
    <t>Molossidae</t>
  </si>
  <si>
    <t>Molossinae</t>
  </si>
  <si>
    <t>Cynomops</t>
  </si>
  <si>
    <t>abrasus</t>
  </si>
  <si>
    <r>
      <rPr>
        <sz val="10"/>
        <color rgb="FF000000"/>
        <rFont val="Arial"/>
      </rPr>
      <t>Cynomops abrasus</t>
    </r>
    <r>
      <rPr>
        <sz val="10"/>
        <color rgb="FF000000"/>
        <rFont val="Arial"/>
      </rPr>
      <t xml:space="preserve"> (Temminck, 1826)</t>
    </r>
  </si>
  <si>
    <t>Temminck CJ. 1826. Sixième monographie. Sur le genre molosse. Dysopes (Illig.). In Monographies de mammalogie ou description de quelques genres de mammifères dont les espèces ont été observées dans les différens musées de l’Europe, (pp. 205–244, pls. 17-24). Paris: G. Dufour et E. d’Ocogne.</t>
  </si>
  <si>
    <t>Maranhão, Minas Gerais, Mato Grosso, Piauí, Paraná, Rio de Janeiro, Santa Catarina, São Paulo</t>
  </si>
  <si>
    <t xml:space="preserve">Moras, L. M., Tavares, V. D. C., Pepato, A. R., Santos, F. R., &amp; Gregorin, R. 2016. Reassessment of the evolutionary relationships within the dog‐faced bats, genus Cynomops (Chiroptera: Molossidae). Zoologica Scripta, 45(5), 465-480. |Moras, L. M., Gregorin, R., Sattler, T., &amp; da Tavares, V. C. 2018. Uncovering the diversity of dog-faced bats of the genus Cynomops (Chiroptera: Molossidae), with the redescription of C. milleri and the description of two new species. Mammalian Biology, 89(1), 37-51. |Moras L. M. &amp; Lim B. K. 2019. Genus Cynomops. Pp. 639-642. Wilson D. E. &amp; Mittermeier R. A. Handbook of The Mammals of the World. 9. Bats. Lynx Edicions, Barcelona. </t>
  </si>
  <si>
    <t>greenhalli</t>
  </si>
  <si>
    <r>
      <rPr>
        <sz val="10"/>
        <color rgb="FF000000"/>
        <rFont val="Arial"/>
      </rPr>
      <t xml:space="preserve">Cynomops greenhalli </t>
    </r>
    <r>
      <rPr>
        <sz val="10"/>
        <color rgb="FF000000"/>
        <rFont val="Arial"/>
      </rPr>
      <t>Goodwin, 1958</t>
    </r>
  </si>
  <si>
    <t>Goodwin GG. 1958. Three new bats from Trinidad. American Museum Novitates, 1877: 1–6.</t>
  </si>
  <si>
    <t>3</t>
  </si>
  <si>
    <t>Goodwin</t>
  </si>
  <si>
    <t>mastivus</t>
  </si>
  <si>
    <r>
      <rPr>
        <sz val="10"/>
        <color rgb="FF000000"/>
        <rFont val="Arial"/>
      </rPr>
      <t>Cynomops mastivus</t>
    </r>
    <r>
      <rPr>
        <sz val="10"/>
        <color rgb="FF000000"/>
        <rFont val="Arial"/>
      </rPr>
      <t xml:space="preserve"> (Thomas, 1911)</t>
    </r>
  </si>
  <si>
    <t>Thomas O. 1911. Three new south-American mammals. The Annals and Magazine of Natural History, including Zoology, Botany, and Geology. series 8, 7: 113–115.</t>
  </si>
  <si>
    <t>milleri</t>
  </si>
  <si>
    <r>
      <rPr>
        <sz val="10"/>
        <color rgb="FF000000"/>
        <rFont val="Arial"/>
      </rPr>
      <t xml:space="preserve">Cynomops milleri </t>
    </r>
    <r>
      <rPr>
        <sz val="10"/>
        <color rgb="FF000000"/>
        <rFont val="Arial"/>
      </rPr>
      <t>(Osgood, 1914)</t>
    </r>
  </si>
  <si>
    <t>Osgood WH. 1914. Mammals of an expedition across northern Peru. Publication. Field Museum of Natural History,Zoological series; vol. 10, no. 12, pp. 143–185.</t>
  </si>
  <si>
    <t>planirostris</t>
  </si>
  <si>
    <r>
      <rPr>
        <sz val="10"/>
        <color rgb="FF000000"/>
        <rFont val="Arial"/>
      </rPr>
      <t>Cynomops planirostris</t>
    </r>
    <r>
      <rPr>
        <sz val="10"/>
        <color rgb="FF000000"/>
        <rFont val="Arial"/>
      </rPr>
      <t xml:space="preserve"> (Peters, 1865)</t>
    </r>
  </si>
  <si>
    <t>Peters W. 1865. Über die brasilianishen, von Spix beschieriebenen Flederthiere. Monatsberichte der Königlich preussischen Akademie der Wissenschaften zu Berlin 1866, 566–568.</t>
  </si>
  <si>
    <t>Amazonas, Amapá, Ceará, Espírito Santo, Distrito Federal, Goiás, Maranhão, Mato Grosso do Sul, Mato Grosso,  Pará, Paraíba, Pernambuco, Piauí, Paraná, Rondônia, Sergipe, São Paulo, Tocantins</t>
  </si>
  <si>
    <t>Eumops</t>
  </si>
  <si>
    <t>auripendulus</t>
  </si>
  <si>
    <r>
      <rPr>
        <sz val="10"/>
        <color rgb="FF000000"/>
        <rFont val="Arial"/>
      </rPr>
      <t>Eumops auripendulus</t>
    </r>
    <r>
      <rPr>
        <sz val="10"/>
        <color rgb="FF000000"/>
        <rFont val="Arial"/>
      </rPr>
      <t xml:space="preserve"> (Shaw, 1800)</t>
    </r>
  </si>
  <si>
    <t>Shaw G. 1800. General zoology or systematic natural history. London: G. Kearsley, 1:xv+1–552, 121 pls.</t>
  </si>
  <si>
    <t>Acre, Amazonas, Bahia, Ceará, Espírito Santo, Minas Gerais, Mato Grosso do Sul, Mato Grosso, Pará, Pernambuco, Piauí, Paraná, Rio de Janeiro, Rondônia, Rio Grande do Sul, São Paulo</t>
  </si>
  <si>
    <t xml:space="preserve">Tavares, V. C., Gregorin, R., Peracchi, A. L. 2008. A diversidade de morcegos no Brasil: Lista atualizada com comentários sobre distribuição e taxonomia. In: Pacheco, S. M. Marques, R., Esbérard, C. E. L. (Eds.). Morcegos no Brasil: biologia, sistemática, ecologia e conservação. Porto Alegre: Armazém Digital, p. 25-58. |Lim B. K. 2019. Genus Eumops (part). Pp. 629-630. Wilson D. E. &amp; Mittermeier R. A. Handbook of The Mammals of the World. 9. Bats. Lynx Edicions, Barcelona. </t>
  </si>
  <si>
    <t>bonariensis</t>
  </si>
  <si>
    <r>
      <rPr>
        <sz val="10"/>
        <color rgb="FF000000"/>
        <rFont val="Arial"/>
      </rPr>
      <t xml:space="preserve">Eumops bonariensis </t>
    </r>
    <r>
      <rPr>
        <sz val="10"/>
        <color rgb="FF000000"/>
        <rFont val="Arial"/>
      </rPr>
      <t>(Peters, 1874)</t>
    </r>
  </si>
  <si>
    <t>Peters W. 1874. Über eine neue Art von Flederthieren, Promops bonariensis und über Lophuromys, eineNagergattung vonWestafrika.Monatsber. König. Preuss. Akad. Wiss. Berlin 1875:232–34, 1 pl.</t>
  </si>
  <si>
    <t>Bernardi, I. P., Miranda, J., &amp; Passos, F. C. 2009. Status taxonômico e distribucional do complexo Eumops bonariensis (Chiroptera: Molossidae) no sul do Brasil. Zoologia (Curitiba), 26, 183-190.</t>
  </si>
  <si>
    <t>chimaera</t>
  </si>
  <si>
    <r>
      <rPr>
        <sz val="10"/>
        <color rgb="FF000000"/>
        <rFont val="Arial"/>
      </rPr>
      <t xml:space="preserve">Eumops chimaera </t>
    </r>
    <r>
      <rPr>
        <sz val="10"/>
        <color rgb="FF000000"/>
        <rFont val="Arial"/>
      </rPr>
      <t>Gregorin et al., 2016</t>
    </r>
  </si>
  <si>
    <t>Gregorin R, Moras LM, Acosta LH, Vasconcellos KL, Poma JL, dos Santos FR, Paca RC. 2016. A new species of Eumops (Chiroptera: Molossidae) from southeastern Brazil and Bolivia. Mammalian Biology, 81(3), 235-246.</t>
  </si>
  <si>
    <t>Gregorin|Moras|Acosta|Vasconcellos|Poma|Santos|Paca</t>
  </si>
  <si>
    <t>Gregorin, R., Moras, L. M., Acosta, L. H., Vasconcellos, K. L., Poma, J. L., dos Santos, F. R., &amp; Paca, R. C. 2016. A new species of Eumops (Chiroptera: Molossidae) from southeastern Brazil and Bolivia. Mammalian Biology, 81(3), 235-246.</t>
  </si>
  <si>
    <t>dabbenei</t>
  </si>
  <si>
    <r>
      <rPr>
        <sz val="10"/>
        <color rgb="FF000000"/>
        <rFont val="Arial"/>
      </rPr>
      <t>Eumops dabbenei</t>
    </r>
    <r>
      <rPr>
        <sz val="10"/>
        <color rgb="FF000000"/>
        <rFont val="Arial"/>
      </rPr>
      <t xml:space="preserve"> Thomas, 1914</t>
    </r>
  </si>
  <si>
    <t>Thomas O. 1914. New Callicebus and Eumops from S. America. Ann. Mag. Nat. Hist., ser. 8, 13:480–81.</t>
  </si>
  <si>
    <t xml:space="preserve">Lim B. K. 2019. Genus Eumops (part). Pp. 630-631. Wilson D. E. &amp; Mittermeier R. A. Handbook of The Mammals of the World. 9. Bats. Lynx Edicions, Barcelona. </t>
  </si>
  <si>
    <t>delticus</t>
  </si>
  <si>
    <r>
      <rPr>
        <sz val="10"/>
        <color rgb="FF000000"/>
        <rFont val="Arial"/>
      </rPr>
      <t>Eumops delticus</t>
    </r>
    <r>
      <rPr>
        <sz val="10"/>
        <color rgb="FF000000"/>
        <rFont val="Arial"/>
      </rPr>
      <t xml:space="preserve"> Thomas, 1923</t>
    </r>
  </si>
  <si>
    <t>Thomas O. 1923. Two new mammals from Marajó Island. Ann. Mag. Nat. Hist., ser. 9, 12:341–42.</t>
  </si>
  <si>
    <t>Amapá, Bahia, Minas Gerais, Pará, São Paulo</t>
  </si>
  <si>
    <t>Lim B. K. 2019. Genus Eumops (part). Pp. 630-631. Wilson D. E. &amp; Mittermeier R. A. Handbook of The Mammals of the World. 9. Bats. Lynx Edicions, Barcelona. | Tavares, V. C., Gregorin, R., Peracchi, A. L. 2008. A diversidade de morcegos no Brasil: Lista atualizada com comentários sobre distribuição e taxonomia. In: Pacheco, S. M. Marques, R., Esbérard, C. E. L. (Eds.). Morcegos no Brasil: biologia, sistemática, ecologia e conservação. Porto Alegre: Armazém Digital, p. 25-58. | da Silva, C. R., Martins, A. C. M., de Castro, I. J., Bernard, E., Cardoso, E. M., dos Santos Lima, D., ... &amp; da Cruz Castro, K. 2013. Mammals of Amapá State, Eastern Brazilian Amazonia: a revised taxonomic list with comments on species distributions. Mammalia, 77(4), 409-424.</t>
  </si>
  <si>
    <t>glaucinus</t>
  </si>
  <si>
    <r>
      <rPr>
        <sz val="10"/>
        <color rgb="FF000000"/>
        <rFont val="Arial"/>
      </rPr>
      <t>Eumops glaucinus</t>
    </r>
    <r>
      <rPr>
        <sz val="10"/>
        <color rgb="FF000000"/>
        <rFont val="Arial"/>
      </rPr>
      <t xml:space="preserve"> (Wagner, 1843)</t>
    </r>
  </si>
  <si>
    <t>Alagoas, Amazonas, Distrito Federal, Minas Gerais, Mato Grosso do Sul, Mato Grosso, Pará, Paraíba, Pernambuco, Paraná, Rio de Janeiro, São Paulo</t>
  </si>
  <si>
    <t>Amazonia, Caatinga, Cerrado, Mata Atlântica, Pantanal</t>
  </si>
  <si>
    <t>Tavares, V. C., Gregorin, R., Peracchi, A. L. 2008. A diversidade de morcegos no Brasil: Lista atualizada com comentários sobre distribuição e taxonomia. In: Pacheco, S. M. Marques, R., Esbérard, C. E. L. (Eds.). Morcegos no Brasil: biologia, sistemática, ecologia e conservação. Porto Alegre: Armazém Digital, p. 25-58. |Feijó, J. A., &amp; Langguth, A. 2011. Lista de Quirópteros da Paraíba, Brasil com 25 novos registros. Chiroptera Neotropical, 17(2), 1055-1062.</t>
  </si>
  <si>
    <t>hansae</t>
  </si>
  <si>
    <r>
      <rPr>
        <sz val="10"/>
        <color rgb="FF000000"/>
        <rFont val="Arial"/>
      </rPr>
      <t xml:space="preserve">Eumops hansae </t>
    </r>
    <r>
      <rPr>
        <sz val="10"/>
        <color rgb="FF000000"/>
        <rFont val="Arial"/>
      </rPr>
      <t>Sanborn, 1932</t>
    </r>
  </si>
  <si>
    <t>Sanborn CC. 1932. The bats of the genus Eumops. Journal of Mammalogy. 13:347–357.</t>
  </si>
  <si>
    <t>Amazonas, Minas Gerais, Paraná, Santa Catarina, São Paulo</t>
  </si>
  <si>
    <t>López-Baucells, A., Rocha, R., Da Cunha Tavares, V., Martins Moras, L., Silva, S. E., Bobrowiec, P. E. D., &amp; Meyer, C. F. 2018. Molecular, morphological and acoustic identification of Eumops maurus and Eumops hansae (Chiroptera: Molossidae) with new reports from Central Amazonia. Tropical Zoology, 31(1), 1-20.</t>
  </si>
  <si>
    <t>maurus</t>
  </si>
  <si>
    <r>
      <rPr>
        <sz val="10"/>
        <color rgb="FF000000"/>
        <rFont val="Arial"/>
      </rPr>
      <t>Eumops maurus</t>
    </r>
    <r>
      <rPr>
        <sz val="10"/>
        <color rgb="FF000000"/>
        <rFont val="Arial"/>
      </rPr>
      <t xml:space="preserve"> (Thomas, 1901)</t>
    </r>
  </si>
  <si>
    <t>Amazonas, Goiás, São Paulo, Tocantins</t>
  </si>
  <si>
    <t>patagonicus</t>
  </si>
  <si>
    <r>
      <rPr>
        <sz val="10"/>
        <color rgb="FF000000"/>
        <rFont val="Arial"/>
      </rPr>
      <t xml:space="preserve">Eumops patagonicus </t>
    </r>
    <r>
      <rPr>
        <sz val="10"/>
        <color rgb="FF000000"/>
        <rFont val="Arial"/>
      </rPr>
      <t>Thomas, 1924</t>
    </r>
  </si>
  <si>
    <t>Thomas O. 1924. New South American small mammals. Ann. Mag. Nat. Hist., ser. 9, 13:234–37.</t>
  </si>
  <si>
    <t>Mato Grosso do Sul, Rio Grande do Sul, Santa Catarina</t>
  </si>
  <si>
    <t>Cerrado, Mata Atântica, Pampa</t>
  </si>
  <si>
    <t>Carvalho, F., Bôlla, D. A., Patel, F. M., Miranda, J., Althoff, S. L., &amp; Zocche, J. J. 2017. Ampliação de distribuição de Eumops Patagonicus (Chiroptera: Molossidae) e primeiro registro em ambiente de Restinga na Costa Leste do Brasil. Mastozoología neotropical, 24(2), 443-450.</t>
  </si>
  <si>
    <t>perotis</t>
  </si>
  <si>
    <r>
      <rPr>
        <sz val="10"/>
        <color rgb="FF000000"/>
        <rFont val="Arial"/>
      </rPr>
      <t>Eumops perotis</t>
    </r>
    <r>
      <rPr>
        <sz val="10"/>
        <color rgb="FF000000"/>
        <rFont val="Arial"/>
      </rPr>
      <t xml:space="preserve"> (Schinz, 1821)</t>
    </r>
  </si>
  <si>
    <t>Schinz HR. 1821. Das Thierreich eingetheilt nach dem Bau der Thiere als Grundlage ihrer Naturgeschichte und der vergleichenden Anatomie von dem Herrn Ritter von Cuvier. Erster band. Säugethiere und Vógel. Stuttgart und Tübingen: J. G. Cottáschen Buchhandlung, 1:xxxviii+894 pp.</t>
  </si>
  <si>
    <t>Amazonas, Bahia, Maranhão, Minas Gerais, Mato Grosso do Sul, Mato Grosso, Pará, Piauí, Paraná, Rio de Janeiro, Rio Grande do Norte, Rio Grande do Sul, São Paulo</t>
  </si>
  <si>
    <t>Torres, J. M., Porfirio, G. E. D. O., Ikeda, P., Bordignon, M. O., Santos, F. M., &amp; Elisei, C. 2020. First record of Eumops perotis (Schinz, 1821)(Chiroptera, Molossidae) from the Cerrado of Mato Grosso do Sul, Central-West Brazil. Check List, 16(3), 759-764.</t>
  </si>
  <si>
    <t>trumbulli</t>
  </si>
  <si>
    <r>
      <rPr>
        <sz val="10"/>
        <color rgb="FF000000"/>
        <rFont val="Arial"/>
      </rPr>
      <t xml:space="preserve">Eumops trumbulli </t>
    </r>
    <r>
      <rPr>
        <sz val="10"/>
        <color rgb="FF000000"/>
        <rFont val="Arial"/>
      </rPr>
      <t>(Thomas, 1901)</t>
    </r>
  </si>
  <si>
    <t>Thomas O. 1901. A new free-tailed bat from the lower Amazons. Ann. Mag. Nat. Hist., ser. 7, 7:190–91.</t>
  </si>
  <si>
    <t>Bernard, E., Tavares, V. D. C., &amp; Sampaio, E. 2011. Compilação atualizada das espécies de morcegos (Chiroptera) para a Amazônia Brasileira. Biota neotropica, 11, 35-46.</t>
  </si>
  <si>
    <t>Molossops</t>
  </si>
  <si>
    <t>neglectus</t>
  </si>
  <si>
    <r>
      <rPr>
        <sz val="10"/>
        <color rgb="FF000000"/>
        <rFont val="Arial"/>
      </rPr>
      <t>Molossops neglectus</t>
    </r>
    <r>
      <rPr>
        <sz val="10"/>
        <color rgb="FF000000"/>
        <rFont val="Arial"/>
      </rPr>
      <t xml:space="preserve"> Williams &amp; Genoways, 1980</t>
    </r>
  </si>
  <si>
    <t>Williams SL, Genoways HH. 1980. Results of the Alcoa Foundation-Suriname Expeditions. IV. A new species of bat of the genus Molossops (Mammalia: Molossidae). Ann. Carnegie Mus. 49:487–98.</t>
  </si>
  <si>
    <t>Williams|Genoways</t>
  </si>
  <si>
    <t>Minas Gerais, Rio de Janeiro, Pará, Paraná, Rio Grande do Sul, Santa Catarina, São Paulo</t>
  </si>
  <si>
    <t>Mata Atântica</t>
  </si>
  <si>
    <t>Althoff, S. L., Carvalho, F., Luciano, B. F. L., Garcia, J. P., &amp; Stanke, A. 2018. First record of Molossops neglectus Williams &amp; Genoways, 1980 (Chiroptera, Molossidae) from the state of Santa Catarina, southern Brazil. Check List, 14(1), 167.</t>
  </si>
  <si>
    <t>temminckii</t>
  </si>
  <si>
    <r>
      <rPr>
        <sz val="10"/>
        <color rgb="FF000000"/>
        <rFont val="Arial"/>
      </rPr>
      <t>Molossops temminckii</t>
    </r>
    <r>
      <rPr>
        <sz val="10"/>
        <color rgb="FF000000"/>
        <rFont val="Arial"/>
      </rPr>
      <t xml:space="preserve"> (Burmeister, 1854)</t>
    </r>
  </si>
  <si>
    <t>Burmeister H. 1854. Systematische Uebersicht der Thiere Brasiliens, welchewährend einer Reise durch die Provinzen von Rio de Janeiro und Minas Geraës gesammelt oder beobachtet wurden von Dr. Hermann Burmeister. Säugethiere (Mammalia). Berlin: Georg Reimer, 1:x+ 342 pp.</t>
  </si>
  <si>
    <t>Amazonas, Bahia, Ceará, Distrito Federal, Goiás, Maranhão,  Minas Gerais, Mato Grosso do Sul, Mato Grosso, Paraíba, Pernambuco, Piauí, Paraná,  Roraima, São Paulo, Rio Grande do Sul, Tocantins</t>
  </si>
  <si>
    <t>Gamboa Alurralde, S., &amp; Díaz, M. M. 2019. Molossops temminckii (Chiroptera: Molossidae). Mammalian Species, 51(976), 40-50.</t>
  </si>
  <si>
    <t>Molossus</t>
  </si>
  <si>
    <t>aztecus</t>
  </si>
  <si>
    <r>
      <rPr>
        <sz val="10"/>
        <color rgb="FF000000"/>
        <rFont val="Arial"/>
      </rPr>
      <t xml:space="preserve">Molossus aztecus </t>
    </r>
    <r>
      <rPr>
        <sz val="10"/>
        <color rgb="FF000000"/>
        <rFont val="Arial"/>
      </rPr>
      <t>Saussure, 1860</t>
    </r>
  </si>
  <si>
    <t>Saussure H de. 1860. Note sur quelques mammifères du Mexique. Revue et Magazin de Zoologie, 1: 1-82.</t>
  </si>
  <si>
    <t>Saussure</t>
  </si>
  <si>
    <t>Amazonas, Bahia, Ceará, Minas Gerais, Mato Grosso do Sul, Paraíba, Pernambuco, Rio de Janeiro, São Paulo</t>
  </si>
  <si>
    <t>Loureiro, L. O., Gregorin, R., &amp; Perini, F. A. 2018. Diversity, morphological phylogeny, and distribution of bats of the genus Molossus E. Geoffroy, 1805 (Chiroptera, Molossidae) in Brazil. Zoosystema, 40(sp1), 425-452.</t>
  </si>
  <si>
    <t>coibensis</t>
  </si>
  <si>
    <r>
      <rPr>
        <sz val="10"/>
        <color rgb="FF000000"/>
        <rFont val="Arial"/>
      </rPr>
      <t>Molossus coibensis</t>
    </r>
    <r>
      <rPr>
        <sz val="10"/>
        <color rgb="FF000000"/>
        <rFont val="Arial"/>
      </rPr>
      <t xml:space="preserve"> Allen, 1904</t>
    </r>
  </si>
  <si>
    <t>Allen JA. 1904. New bats from tropical America, with note on species of Otopterus. Bulletim of American Museum of Natural History, 20:227–237.</t>
  </si>
  <si>
    <t>Bahia, Maranhão, Minas Gerais, Mato Grosso do Sul, São Paulo</t>
  </si>
  <si>
    <t>Amazonia, Caatinga, Cerrado,  Mata Atlântica</t>
  </si>
  <si>
    <t>currentium</t>
  </si>
  <si>
    <r>
      <rPr>
        <sz val="10"/>
        <color rgb="FF000000"/>
        <rFont val="Arial"/>
      </rPr>
      <t>Molossus currentium</t>
    </r>
    <r>
      <rPr>
        <sz val="10"/>
        <color rgb="FF000000"/>
        <rFont val="Arial"/>
      </rPr>
      <t xml:space="preserve"> Thomas, 1901</t>
    </r>
  </si>
  <si>
    <t>Thomas O. 1901. On a collection of bats from Paraguay. Annals and Magazine of Natural History, ser. 7, 8: 435–443.</t>
  </si>
  <si>
    <t>fluminensis</t>
  </si>
  <si>
    <r>
      <rPr>
        <sz val="10"/>
        <color rgb="FF000000"/>
        <rFont val="Arial"/>
      </rPr>
      <t>Molossus fluminensis</t>
    </r>
    <r>
      <rPr>
        <sz val="10"/>
        <color rgb="FF000000"/>
        <rFont val="Arial"/>
      </rPr>
      <t xml:space="preserve"> Lataste, 1891</t>
    </r>
  </si>
  <si>
    <t>Lataste, F. 1891. Description d’une espece nouvelle ou mal connue de chauve-souris. Annali del Museo civico di storia naturale di Genova, ser. 2:658–664.</t>
  </si>
  <si>
    <t>Lataste</t>
  </si>
  <si>
    <t>Bahia, Espírito Santo, Goiás, Minas Gerais, Mato Grosso do Sul, Paraná, Rio de Janeiro, Rio Grande do Sul, Santa Catarina, São Paulo</t>
  </si>
  <si>
    <t>Cerrrado, Mata Atlântica, Pampa</t>
  </si>
  <si>
    <t>Loureiro, L. O., Engstrom, M. D., &amp; Lim, B. K. 2020. Single nucleotide polymorphisms (SNPs) provide unprecedented resolution of species boundaries, phylogenetic relationships, and genetic diversity in the mastiff bats (Molossus). Molecular Phylogenetics and Evolution, 143, 106690.</t>
  </si>
  <si>
    <t>melini</t>
  </si>
  <si>
    <r>
      <rPr>
        <sz val="10"/>
        <color rgb="FF000000"/>
        <rFont val="Arial"/>
      </rPr>
      <t>Molossus melini</t>
    </r>
    <r>
      <rPr>
        <sz val="10"/>
        <color rgb="FF000000"/>
        <rFont val="Arial"/>
      </rPr>
      <t xml:space="preserve"> Montani et al., 2021</t>
    </r>
  </si>
  <si>
    <t>Montani ME, Tomasco IH, Barberis IM, Romano MC, Barquez RM, Díaz MM. 2021. A new species of Molossus (Chiroptera: Molossidae) from Argentina. Journal of Mammalogy, 102(5), 1426-1442.</t>
  </si>
  <si>
    <t>Montani|Tomasco| Barberis| Romano| Barquez| Díaz</t>
  </si>
  <si>
    <t>Paraná</t>
  </si>
  <si>
    <t>Olímpio APM, Lima, ACL, Mendes, SB, Natividade, BD, Fraga, EC, Barros, MC, Sampaio I. 2024. Molossusmelini Montani et al. 2021 (Chiroptera, Molossidae) in Brazil: new insights for distribuition, morphology and genetics. Biodiversity Data Journal. https://doi.org/10.3897/BDJ.12.e114261</t>
  </si>
  <si>
    <t>molossus</t>
  </si>
  <si>
    <r>
      <rPr>
        <sz val="10"/>
        <color rgb="FF000000"/>
        <rFont val="Arial"/>
      </rPr>
      <t>Molossus molossus</t>
    </r>
    <r>
      <rPr>
        <sz val="10"/>
        <color rgb="FF000000"/>
        <rFont val="Arial"/>
      </rPr>
      <t xml:space="preserve"> (Pallas, 1766)</t>
    </r>
  </si>
  <si>
    <t xml:space="preserve">morcego-de-cauda-livre </t>
  </si>
  <si>
    <t>Pallas PS. 1766. Miscellanea zoologica quibus novae imprimis atque obscurae animalium species describuntur et observationibus iconibusque illustrantur. Hague Comitum: P. van Cleef xii+224 p.</t>
  </si>
  <si>
    <t>Pallas</t>
  </si>
  <si>
    <t>Acre, Alagoas, Amapá, Amazonas, Bahia, Ceará, Distrito Federal, Espírito Santo, Maranhão, Minas Gerais, Mato Grosso do Sul, Mato Grosso, Pará, Paraíba, Pernambuco, Piauí, Paraná, Rio de Janeiro, Rondônia, Roraima, Rio Grande do Sul, Santa Catarina, São Paulo</t>
  </si>
  <si>
    <t xml:space="preserve">Loureiro, L. O., Gregorin, R., &amp; Perini, F. A. 2018. Diversity, morphological phylogeny, and distribution of bats of the genus Molossus E. Geoffroy, 1805 (Chiroptera, Molossidae) in Brazil. Zoosystema, 40(sp1), 425-452.| Tavares, V. C., Gregorin, R., Peracchi, A. L. 2008. A diversidade de morcegos no Brasil: Lista atualizada com comentários sobre distribuição e taxonomia. In: Pacheco, S. M. Marques, R., Esbérard, C. E. L. (Eds.). Morcegos no Brasil: biologia, sistemática, ecologia e conservação. Porto Alegre: Armazém Digital, p. 25-58. </t>
  </si>
  <si>
    <t>pretiosus</t>
  </si>
  <si>
    <r>
      <rPr>
        <sz val="10"/>
        <color rgb="FF000000"/>
        <rFont val="Arial"/>
      </rPr>
      <t>Molossus pretiosus</t>
    </r>
    <r>
      <rPr>
        <sz val="10"/>
        <color rgb="FF000000"/>
        <rFont val="Arial"/>
      </rPr>
      <t xml:space="preserve"> Miller, 1902</t>
    </r>
  </si>
  <si>
    <t>Miller GSJr. 1902. Twenty new American bats. Proceedings of the Academy of Natural Sciences of Philadelphia 54: 389-412</t>
  </si>
  <si>
    <t>396-397</t>
  </si>
  <si>
    <t>Ceará, Minas Gerais, Mato Grosso do Sul</t>
  </si>
  <si>
    <t>Caatinga, Pantanal</t>
  </si>
  <si>
    <t>Loureiro, L. O., Gregorin, R., &amp; Perini, F. A. 2018. Diversity, morphological phylogeny, and distribution of bats of the genus Molossus E. Geoffroy, 1805 (Chiroptera, Molossidae) in Brazil. Zoosystema, 40(sp1), 425-452.| Santos-Cavalcante, N., Passos Cordeiro, J. L., Fernandes-Ferreira, H., Camacho Antevere Mazzarotto, G. A., Caccavo, A., &amp; Brito de Oliveira, M. 2024. First records of Myotis ruber and Molossus pretiosus for the state of Ceará, Northeast Brazil. Therya Notes, 5(1), 60–68.</t>
  </si>
  <si>
    <r>
      <rPr>
        <sz val="10"/>
        <color rgb="FF000000"/>
        <rFont val="Arial"/>
      </rPr>
      <t>Molossus rufus</t>
    </r>
    <r>
      <rPr>
        <sz val="10"/>
        <color rgb="FF000000"/>
        <rFont val="Arial"/>
      </rPr>
      <t xml:space="preserve"> É. Geoffroy, 1805</t>
    </r>
  </si>
  <si>
    <t xml:space="preserve">morcego-cauda-de-rato-maior </t>
  </si>
  <si>
    <t>Geoffroy St-Hilaire É. 1805. Note sur une petite famille de chauve-souris d’Amérique, désignée sous le nom générique de Molossus. Bulletin de la Société philomathique de Paris, 3: 278–79.</t>
  </si>
  <si>
    <t>Acre, Alagoas, Amazonas, Amapá, Bahia, Ceará, Distrito Federal, Goiás, Maranhão, Minas Gerais, Mato Grosso, Mato Grosso do Sul, Pará, Paraíba, Pernambuco, Piauí,  Rondônia, Rio Grande do Norte, Roraima, Tocantins</t>
  </si>
  <si>
    <t>Neoplatymops</t>
  </si>
  <si>
    <t>mattogrossensis</t>
  </si>
  <si>
    <r>
      <rPr>
        <sz val="10"/>
        <color rgb="FF000000"/>
        <rFont val="Arial"/>
      </rPr>
      <t>Neoplatymops mattogrossensis</t>
    </r>
    <r>
      <rPr>
        <sz val="10"/>
        <color rgb="FF000000"/>
        <rFont val="Arial"/>
      </rPr>
      <t xml:space="preserve"> (Vieira, 1942)</t>
    </r>
  </si>
  <si>
    <t>Vieira, C. O. da C. 1942. Ensaio monográfico sobre os quirópteros do Brasil. Arquivos de Zooogia do Estado de São Paulo, 3:219–471.</t>
  </si>
  <si>
    <t>Vieira</t>
  </si>
  <si>
    <t xml:space="preserve">Amazonas, Bahia, Ceará, Mato Grosso, Pará, Paraíba, Pernambuco, Piauí, Rio de Janeiro, Rondônia, </t>
  </si>
  <si>
    <t>Amazonia, Caatinga, Cerrado, Mata Atlântica</t>
  </si>
  <si>
    <t>Novaes, R. L. M., de Souza Laurindo, R., de Oliveira, M. B., de Rezende Barreto, C., &amp; dos Santos Avilla, L. 2013. First record of two molossid bats (Chiroptera: Molossidae) from Piauí state and distributional review for Brazil. Check List, 9(3), 610-613.</t>
  </si>
  <si>
    <t>Nyctinomops</t>
  </si>
  <si>
    <t>aurispinosus</t>
  </si>
  <si>
    <r>
      <rPr>
        <sz val="10"/>
        <color rgb="FF000000"/>
        <rFont val="Arial"/>
      </rPr>
      <t>Nyctinomops aurispinosus</t>
    </r>
    <r>
      <rPr>
        <sz val="10"/>
        <color rgb="FF000000"/>
        <rFont val="Arial"/>
      </rPr>
      <t xml:space="preserve"> (Peale, 1848)</t>
    </r>
  </si>
  <si>
    <t>Peale TR. 1848. Mammalia and ornithology. Philadelphia: C. Sherman, xvi+338 pp.</t>
  </si>
  <si>
    <t>Distrito Federal, Minas Gerais, Piauí, Paraná, Rio de Janeiro, Rio Grande do Norte, São Paulo</t>
  </si>
  <si>
    <t>Portugal-Zegarra, G., Flores-Quispe, M., Calizaya-Mamani, G., &amp; Alvarado, G. A. 2020. New record of Nyctinomops aurispinosus with an update of its known distribution. Therya Notes, 1, 67-76.</t>
  </si>
  <si>
    <t>laticaudatus</t>
  </si>
  <si>
    <r>
      <rPr>
        <sz val="10"/>
        <color rgb="FF000000"/>
        <rFont val="Arial"/>
      </rPr>
      <t>Nyctinomops laticaudatus</t>
    </r>
    <r>
      <rPr>
        <sz val="10"/>
        <color rgb="FF000000"/>
        <rFont val="Arial"/>
      </rPr>
      <t xml:space="preserve"> (É. Geoffroy, 1805)</t>
    </r>
  </si>
  <si>
    <t>Amazonas, Bahia, Ceará, Distrito Federal, Espírito Santo, Maranhão, Minas Gerais, Mato Grosso do Sul, Mato Grosso, Pernambuco, Paraná, Rio de Janeiro, Rio Grande do Sul, Santa Catarina, São Paulo</t>
  </si>
  <si>
    <t>Tavares, V. C., Gregorin, R., Peracchi, A. L. 2008. A diversidade de morcegos no Brasil: Lista atualizada com comentários sobre distribuição e taxonomia. In: Pacheco, S. M. Marques, R., Esbérard, C. E. L. (Eds.). Morcegos no Brasil: biologia, sistemática, ecologia e conservação. Porto Alegre: Armazém Digital, p. 25-58.</t>
  </si>
  <si>
    <r>
      <rPr>
        <sz val="10"/>
        <color rgb="FF000000"/>
        <rFont val="Arial"/>
      </rPr>
      <t>Nyctinomops macrotis</t>
    </r>
    <r>
      <rPr>
        <sz val="10"/>
        <color rgb="FF000000"/>
        <rFont val="Arial"/>
      </rPr>
      <t xml:space="preserve"> (Gray, 1840)</t>
    </r>
  </si>
  <si>
    <t>Gray JE. 1840. Descriptions of some Mammalia discovered in Cuba by W. S. MacLeay, Esq. Annals of Natural History, 4:1–7.</t>
  </si>
  <si>
    <t>5</t>
  </si>
  <si>
    <t xml:space="preserve">Bahia, Espírito Santo, Goiás, Minas Gerais, Mato Grosso do Sul, Pará, Paraná, Rio de Janeiro, Santa Catarina, São Paulo, </t>
  </si>
  <si>
    <t>da Rocha, P. A., Feijó, A., Pedroso, M. A., &amp; Ferrari, S. F. 2015. First record of the big free-tailed bat, Nyctinomops macrotis (chiroptera, molossidae), for the semi-arid caatinga scrublands of northeastern Brazil. Mastozoología neotropical, 22(1), 195-200.</t>
  </si>
  <si>
    <t>Promops</t>
  </si>
  <si>
    <r>
      <rPr>
        <sz val="10"/>
        <color rgb="FF000000"/>
        <rFont val="Arial"/>
      </rPr>
      <t>Promops centralis</t>
    </r>
    <r>
      <rPr>
        <sz val="10"/>
        <color rgb="FF000000"/>
        <rFont val="Arial"/>
      </rPr>
      <t xml:space="preserve"> Thomas, 1915</t>
    </r>
  </si>
  <si>
    <t>Thomas O. 1915. On bats of the genus Promops. The Annals and magazine of natural history, ser. 8, 16:61–64.</t>
  </si>
  <si>
    <t>Acre, Amazonas, Mato Grosso do Sul, Pará</t>
  </si>
  <si>
    <t>Amazonia, Pantanal</t>
  </si>
  <si>
    <r>
      <rPr>
        <sz val="10"/>
        <color theme="1"/>
        <rFont val="Arial"/>
      </rPr>
      <t xml:space="preserve">Lim, B. 2019. </t>
    </r>
    <r>
      <rPr>
        <i/>
        <sz val="10"/>
        <color theme="1"/>
        <rFont val="Arial"/>
      </rPr>
      <t>Promops centralis</t>
    </r>
    <r>
      <rPr>
        <sz val="10"/>
        <color theme="1"/>
        <rFont val="Arial"/>
      </rPr>
      <t>. Pp. 629, in Handbook of the Mammals of the World. Volume 9. Bats (D. E. WILSON and R. A. MITTERMEIER, eds.). Lynx Editions, Barcelona, 1008 pp.</t>
    </r>
  </si>
  <si>
    <r>
      <rPr>
        <sz val="10"/>
        <color rgb="FF000000"/>
        <rFont val="Arial"/>
      </rPr>
      <t xml:space="preserve">Promops nasutus </t>
    </r>
    <r>
      <rPr>
        <sz val="10"/>
        <color rgb="FF000000"/>
        <rFont val="Arial"/>
      </rPr>
      <t>(Spix, 1823)</t>
    </r>
  </si>
  <si>
    <t>Amazonas, Amapá, Bahia, Espírito Santo, Minas Gerais, Pará, Pernambuco, Piauí, Paraná, Santa Catarina, São Paulo, Rio Grande do Sul</t>
  </si>
  <si>
    <t>Tavares, V. C., Gregorin, R., Peracchi, A. L. 2008. A diversidade de morcegos no Brasil: Lista atualizada com comentários sobre distribuição e taxonomia. In: Pacheco, S. M. Marques, R., Esbérard, C. E. L. (Eds.). Morcegos no Brasil: biologia, sistemática, ecologia e conservação. Porto Alegre: Armazém Digital, p. 25-58. | Bernard, E., Tavares, V. D. C., &amp; Sampaio, E. 2011. Compilação atualizada das espécies de morcegos (Chiroptera) para a Amazônia Brasileira. Biota neotropica, 11, 35-46.</t>
  </si>
  <si>
    <t>Tadarida</t>
  </si>
  <si>
    <r>
      <rPr>
        <sz val="10"/>
        <color rgb="FF000000"/>
        <rFont val="Arial"/>
      </rPr>
      <t>Tadarida brasiliensis</t>
    </r>
    <r>
      <rPr>
        <sz val="10"/>
        <color rgb="FF000000"/>
        <rFont val="Arial"/>
      </rPr>
      <t xml:space="preserve"> (I. Geoffroy, 1824)</t>
    </r>
  </si>
  <si>
    <t>Geoffroy St.-Hilaire I. 1824. Mémoire sur une chauvesouris Américaine, formant une nouvelle espèce dans le genre Nyctinome. Ann. Mus. Hist. Nat., Paris 1:337–47, 1pl.</t>
  </si>
  <si>
    <t>Bahia, Minas Gerais, Mato Grosso do Sul, Paraná, Rio de Janeiro, Roraima, Rio Grande do Sul, Santa Catarina, São Paulo</t>
  </si>
  <si>
    <t xml:space="preserve">Amazonia, Caatinga, Cerrado, Mata Atlântica, Pantanal </t>
  </si>
  <si>
    <t>Tavares, V. C., Gregorin, R., Peracchi, A. L. 2008. A diversidade de morcegos no Brasil: Lista atualizada com comentários sobre distribuição e taxonomia. In: Pacheco, S. M. Marques, R., Esbérard, C. E. L. (Eds.). Morcegos no Brasil: biologia, sistemática, ecologia e conservação. Porto Alegre: Armazém Digital, p. 25-58. | dos Santos, T. M. R., &amp; Bordignon, M. O. (2011). Primeiro registro de Tadarida brasiliensis (I. Geoffroy, 1824) para o Pantanal Brasileiro. Chiroptera Neotropical, 17(1), 832-835.</t>
  </si>
  <si>
    <t>Mormoopidae</t>
  </si>
  <si>
    <t>Pteronotus</t>
  </si>
  <si>
    <t>Phyllodia</t>
  </si>
  <si>
    <t>alitonus</t>
  </si>
  <si>
    <r>
      <rPr>
        <sz val="10"/>
        <color rgb="FF000000"/>
        <rFont val="Arial"/>
      </rPr>
      <t>Pteronotus (Phyllodia) alitonus</t>
    </r>
    <r>
      <rPr>
        <sz val="10"/>
        <color rgb="FF000000"/>
        <rFont val="Arial"/>
      </rPr>
      <t xml:space="preserve"> A. Pavan, Bobrowiec &amp; Percequillo, 2018</t>
    </r>
  </si>
  <si>
    <t>Pavan AC, Bobrowiec PE, Percequillo AR. 2018. Geographic variation in a South American clade of mormoopid bats, Pteronotus (Phyllodia), with description of a new species. Journal of Mammalogy, 99(3):624-645.</t>
  </si>
  <si>
    <t>A. Pavan|Bobrowiec|Percequillo</t>
  </si>
  <si>
    <t>Pavan, A. C., Bobrowiec, P. E., &amp; Percequillo, A. R. 2018. Geographic variation in a South American clade of mormoopid bats, Pteronotus (Phyllodia), with description of a new species. Journal of Mammalogy, 99(3), 624-645.</t>
  </si>
  <si>
    <t>rubiginosus</t>
  </si>
  <si>
    <r>
      <rPr>
        <sz val="10"/>
        <color rgb="FF000000"/>
        <rFont val="Arial"/>
      </rPr>
      <t>Pteronotus (Phyllodia) rubiginosus</t>
    </r>
    <r>
      <rPr>
        <sz val="10"/>
        <color rgb="FF000000"/>
        <rFont val="Arial"/>
      </rPr>
      <t xml:space="preserve"> (Wagner, 1843)</t>
    </r>
  </si>
  <si>
    <t>Amazonas, Amapá, Maranhão, Mato Grosso, Minas Gerais, Pará, Piauí, Rondônia</t>
  </si>
  <si>
    <t>Pavan, A. C., Bobrowiec, P. E., &amp; Percequillo, A. R. 2018. Geographic variation in a South American clade of mormoopid bats, Pteronotus (Phyllodia), with description of a new species. Journal of Mammalogy, 99(3), 624-645.I Bruno, M., &amp; Falcão, F. 2022. Pteronotus rubiginosus (Wagner, 1843): first record of the bat family Mormoopidae in the Southeastern Region of Brazil. Check List, 18(5).</t>
  </si>
  <si>
    <t>gymnonotus</t>
  </si>
  <si>
    <r>
      <rPr>
        <sz val="10"/>
        <color rgb="FF000000"/>
        <rFont val="Arial"/>
      </rPr>
      <t>Pteronotus (Pteronotus) gymnonotus</t>
    </r>
    <r>
      <rPr>
        <sz val="10"/>
        <color rgb="FF000000"/>
        <rFont val="Arial"/>
      </rPr>
      <t xml:space="preserve"> (Wagner, 1843)</t>
    </r>
  </si>
  <si>
    <t xml:space="preserve">Amazonas, Bahia, Ceará, Distrito Federal, Goiás, Mato Grosso, Pará, Paraíba, Pernambuco, Piauí, Rio Grande do Norte, Roraima, Sergipe, </t>
  </si>
  <si>
    <t>Pavan, A. C., &amp; da C. Tavares, V. (2020). Pteronotus gymnonotus (Chiroptera: Mormoopidae). Mammalian Species, 52(990), 40-48.</t>
  </si>
  <si>
    <r>
      <rPr>
        <sz val="10"/>
        <color rgb="FF000000"/>
        <rFont val="Arial"/>
      </rPr>
      <t>Pteronotus personatus</t>
    </r>
    <r>
      <rPr>
        <sz val="10"/>
        <color rgb="FF000000"/>
        <rFont val="Arial"/>
      </rPr>
      <t xml:space="preserve"> (Wagner, 1843)</t>
    </r>
  </si>
  <si>
    <t>Amazonas, Amapá, Mato Grosso, Pará, Paraíba, Pernambuco, Roraima, Sergipe</t>
  </si>
  <si>
    <t>Tavares, V. C., Gregorin, R., Peracchi, A. L. 2008. A diversidade de morcegos no Brasil: Lista atualizada com comentários sobre distribuição e taxonomia. In: Pacheco, S. M. Marques, R., Esbérard, C. E. L. (Eds.). Morcegos no Brasil: biologia, sistemática, ecologia e conservação. Porto Alegre: Armazém Digital, p. 25-58. | Zárate-Martínez, D. G., López-Wilchis, R., Ruiz-Ortíz, J. D., Barriga-Sosa, I. D., Díaz, A. S., Ibáñez, C., ... &amp; Guevara-Chumacero, L. M. 2018. Intraspecific evolutionary relationships and diversification patterns of the Wagner's mustached bat, Pteronotus personatus (Chiroptera: Mormoopidae). Acta Chiropterologica, 20(1), 51-58.</t>
  </si>
  <si>
    <t>Natalidae</t>
  </si>
  <si>
    <t>Natalus</t>
  </si>
  <si>
    <t>macrourus</t>
  </si>
  <si>
    <r>
      <rPr>
        <sz val="10"/>
        <color rgb="FF000000"/>
        <rFont val="Arial"/>
      </rPr>
      <t xml:space="preserve">Natalus macrourus </t>
    </r>
    <r>
      <rPr>
        <sz val="10"/>
        <color rgb="FF000000"/>
        <rFont val="Arial"/>
      </rPr>
      <t>(Gervais, 1856)</t>
    </r>
  </si>
  <si>
    <t>Gervais P. 1856.Deuxième mémoire. Documents zoologiques pour servir a la monographie des chéiroptères Sud-Américains. In Mammifères, ed. P.Gervais, 25–88. In Animaux nouveaux ou rares recueillis pendant l’expédition dans les parties centrales de l’Amérique du Sud, de Rio de Janeiro a Lima, et de Lima au Para; exécutée par ordre du gouvernement français pendant les années 1843 a 1847, sous la direction du comte Francis de Castelnau, ed. F. de Castelnau. Paris: P. Bertrand, 1:1–116, 20 pls., 1855.</t>
  </si>
  <si>
    <t>Bahia, Ceará, Distrito Federal, Espírito Santo, Goiás, Minas Gerais, Mato Grosso do Sul, Mato Grosso, Pará, Paraíba, Pernambuco, Piauí, Rio de Janeiro, Rio Grande do Norte, Roraima?, Sergipe, São Paulo</t>
  </si>
  <si>
    <t>Delgado-Jaramillo, M., Barbier, E., &amp; Bernard, E. 2018. New records, potential distribution, and conservation of the Near Threatened cave bat Natalus macrourus in Brazil. Oryx, 52(3), 579-586.</t>
  </si>
  <si>
    <t>Noctilionidae</t>
  </si>
  <si>
    <t>Noctilio</t>
  </si>
  <si>
    <r>
      <rPr>
        <sz val="10"/>
        <color rgb="FF000000"/>
        <rFont val="Arial"/>
      </rPr>
      <t>Noctilio albiventris</t>
    </r>
    <r>
      <rPr>
        <sz val="10"/>
        <color rgb="FF000000"/>
        <rFont val="Arial"/>
      </rPr>
      <t xml:space="preserve"> Desmarest, 1818</t>
    </r>
  </si>
  <si>
    <t>morcego-pescador</t>
  </si>
  <si>
    <t>Desmarest AG. 1818. Noctilion ou bec de lievre. In Nouveau dictionnaire d’histoire naturelle, appliquée aux arts, à l’agriculture, à l’économie rurale et domestique, à la médecine, etc. Par une société de naturalistes et d’agriculteurs. 14–16. Nouv. éd. Paris: Deterville, 23:1–612.</t>
  </si>
  <si>
    <t>Acre, Amazonas, Amapá, Bahia, Ceará, Maranhão, Minas Gerais, Mato Grosso do Sul, Mato Grosso,Pará, Piauí, Paraná, Rio de Janeiro, Roraima, Sergipe, São Paulo, Tocantins</t>
  </si>
  <si>
    <t>Olímpio, A. P., Cardoso, F. H., Costa, C. L., Fraga, E. C., &amp; Barros, M. C. 2018. Expansion of the known range of the lesser bulldog bat, Noctilio albiventris Desmarest, 1818 (Chiroptera, Noctilionidae) in the Brazilian Cerrado. Check List, 14(2), 313-317. | Pavan, A. C., Martins, F. M., &amp; Morgante, J. S. (2013). Evolutionary history of bulldog bats (genus Noctilio): recent diversification and the role of the Caribbean in Neotropical biogeography. Biological Journal of the Linnean Society, 108(1), 210-224.</t>
  </si>
  <si>
    <t>Ps/In</t>
  </si>
  <si>
    <t>leporinus</t>
  </si>
  <si>
    <r>
      <rPr>
        <sz val="10"/>
        <color rgb="FF000000"/>
        <rFont val="Arial"/>
      </rPr>
      <t>Noctilio leporinus</t>
    </r>
    <r>
      <rPr>
        <sz val="10"/>
        <color rgb="FF000000"/>
        <rFont val="Arial"/>
      </rPr>
      <t xml:space="preserve"> (Linnaeus, 1758)</t>
    </r>
  </si>
  <si>
    <t>Linnaeus C. 1758. Systema naturae per regna tria naturae, secundum classes, ordines, genera, species, cum characteribus, differentiis, synonymis,  locis. Editio decima, reformata. Holmiae: Laurentii Salvii, 1:1–824.</t>
  </si>
  <si>
    <t>Acre, Amazonas, Amapá, Bahia, Ceará, Espírito Santo, Goiás, Minas Gerais, Mato Grosso do Sul, Mato Grosso, Pará, Paraíba, Pernambuco, Piauí, Paraná, Rio de Janeiro, Rio Grande do Norte, Rondônia, Roraima, Rio Grande do Sul, Santa Catarina, Sergipe, São Paulo</t>
  </si>
  <si>
    <t>Tavares, V. C., Gregorin, R., Peracchi, A. L. 2008. A diversidade de morcegos no Brasil: Lista atualizada com comentários sobre distribuição e taxonomia. In: Pacheco, S. M. Marques, R., Esbérard, C. E. L. (Eds.). Morcegos no Brasil: biologia, sistemática, ecologia e conservação. Porto Alegre: Armazém Digital, p. 25-58. | Pavan, A. C., Martins, F. M., &amp; Morgante, J. S. 2013. Evolutionary history of bulldog bats (genus Noctilio): recent diversification and the role of the Caribbean in Neotropical biogeography. Biological Journal of the Linnean Society, 108(1), 210-224.</t>
  </si>
  <si>
    <t>Phyllostomidae</t>
  </si>
  <si>
    <t>Carolliinae</t>
  </si>
  <si>
    <t>Carollia</t>
  </si>
  <si>
    <t>benkeithi</t>
  </si>
  <si>
    <r>
      <rPr>
        <sz val="10"/>
        <color rgb="FF000000"/>
        <rFont val="Arial"/>
      </rPr>
      <t>Carollia benkeithi</t>
    </r>
    <r>
      <rPr>
        <sz val="10"/>
        <color rgb="FF000000"/>
        <rFont val="Arial"/>
      </rPr>
      <t xml:space="preserve"> Solari &amp; Baker, 2006</t>
    </r>
  </si>
  <si>
    <t>Solari S, Baker RJ. 2006. Mitochondrial DNAsequence, karyotypic, and morphological variation in the Carollia castanea species complex (Chiroptera: Phyllostomidae) with description of a new species. Occas. Papers Mus., Texas Univ., no.254:1+1–16.</t>
  </si>
  <si>
    <t>Solari|Baker</t>
  </si>
  <si>
    <t>Lemos, T. H., Tavares, V. D. C., &amp; Moras, L. M. 2020. Character variation and taxonomy of short-tailed fruit bats from Carollia in Brazil. Zoologia (Curitiba), 37. | Solari, S., Medellín, R., Rodríguez-Herrera, B., Dumont, E. R., Burneo, S. F., Tavares, V. D. C., ... &amp; Espinosa-Martínez, D. V. 2019. Family Phyllostomidae (new world leaf-nosed bats). Handbook of the Mammals of the World, Bats, 9, 444-583.</t>
  </si>
  <si>
    <r>
      <rPr>
        <sz val="10"/>
        <color rgb="FF000000"/>
        <rFont val="Arial"/>
      </rPr>
      <t>Carollia brevicauda</t>
    </r>
    <r>
      <rPr>
        <sz val="10"/>
        <color rgb="FF000000"/>
        <rFont val="Arial"/>
      </rPr>
      <t xml:space="preserve"> (Schinz, 1821)</t>
    </r>
  </si>
  <si>
    <t>Schinz HR. 1821. Das Thierreich eingetheilt nach dem Bau der Thiere als Grundlage ihrer Naturgeschichte und der vergleichenden Anatomie von dem Herrn Ritter von Cuvier. Erster band. Saügethiere und Vógel. Stuttgart und Tübingen: J. G. Cotta’schen Buchhandlung, 1:xxxviii+894 pp.</t>
  </si>
  <si>
    <t>Acre, Alagoas, Amazonas, Amapá, Bahia, Ceará, Espírito Santo, Goiás, Maranhão, Minas Gerais, Mato Grosso do Sul, Mato Grosso, Pará, Pernambuco, Rio de Janeiro, Rondônia, Roraima, São Paulo</t>
  </si>
  <si>
    <t>Lemos, T. H., Tavares, V. D. C., &amp; Moras, L. M. 2020. Character variation and taxonomy of short-tailed fruit bats from Carollia in Brazil. Zoologia (Curitiba), 37. | Solari, S., Medellín, R., Rodríguez-Herrera, B., Dumont, E. R., Burneo, S. F., Tavares, V. D. C., ... &amp; Espinosa-Martínez, D. V. 2019. Family Phyllostomidae (new world leaf-nosed bats). Handbook of the Mammals of the World, Bats, 9, 444-583. | Pavan, A. C., Martins, F., Santos, F. R., Ditchfield, A., &amp; Redondo, R. A. 2011. Patterns of diversification in two species of short-tailed bats (Carollia Gray, 1838): the effects of historical fragmentation of Brazilian rainforests. Biological journal of the Linnean Society, 102(3), 527-539.</t>
  </si>
  <si>
    <t>perspicillata</t>
  </si>
  <si>
    <r>
      <rPr>
        <sz val="10"/>
        <color rgb="FF000000"/>
        <rFont val="Arial"/>
      </rPr>
      <t>Carollia perspicillata</t>
    </r>
    <r>
      <rPr>
        <sz val="10"/>
        <color rgb="FF000000"/>
        <rFont val="Arial"/>
      </rPr>
      <t xml:space="preserve"> (Linnaeus, 1758)</t>
    </r>
  </si>
  <si>
    <t>Acre, Alagoas, Amazonas, Amapá, Bahia, Ceará, Distrito Federal, Espírito Santo, Goiás, Maranhão, Minas Gerais, Mato Grosso do Sul, Mato Grosso, Pará, Paraíba, Pernambuco, Piauí, Paraná, Rio de Janeiro, Rio Grande do Norte, Rondônia, Roraima, Rio Grande do Sul, Santa Catarina, Sergipe, São Paulo, Tocantins</t>
  </si>
  <si>
    <t>Desmodontinae</t>
  </si>
  <si>
    <t>Desmodontini</t>
  </si>
  <si>
    <t>Desmodus</t>
  </si>
  <si>
    <t>rotundus</t>
  </si>
  <si>
    <r>
      <rPr>
        <sz val="10"/>
        <color rgb="FF000000"/>
        <rFont val="Arial"/>
      </rPr>
      <t>Desmodus rotundus</t>
    </r>
    <r>
      <rPr>
        <sz val="10"/>
        <color rgb="FF000000"/>
        <rFont val="Arial"/>
      </rPr>
      <t xml:space="preserve"> (É. Geoffroy, 1810)</t>
    </r>
  </si>
  <si>
    <t>morcego-vampiro-comum</t>
  </si>
  <si>
    <t>Geoffroy St.-Hilaire, É. 1810. Sur les phyllostomes et les mégadermes, deux genres de la famille des chauve-souris. Ann. Mus. Hist. Nat., Paris 15:157–98, pls 9–12.</t>
  </si>
  <si>
    <t>Martins, F. M., Templeton, A. R., Pavan, A. C., Kohlbach, B. C., &amp; Morgante, J. S. 2009. Phylogeography of the common vampire bat (Desmodus rotundus): marked population structure, Neotropical Pleistocene vicariance and incongruence between nuclear and mtDNA markers. BMC evolutionary biology, 9, 1-13.| Solari, S., Medellín, R., Rodríguez-Herrera, B., Dumont, E. R., Burneo, S. F., Tavares, V. D. C., ... &amp; Espinosa-Martínez, D. V. 2019. Family Phyllostomidae (new world leaf-nosed bats). Handbook of the Mammals of the World, Bats, 9, 444-583.</t>
  </si>
  <si>
    <t>He</t>
  </si>
  <si>
    <t>Diaemus</t>
  </si>
  <si>
    <t>youngii</t>
  </si>
  <si>
    <r>
      <rPr>
        <sz val="10"/>
        <color rgb="FF000000"/>
        <rFont val="Arial"/>
      </rPr>
      <t>Diaemus youngii</t>
    </r>
    <r>
      <rPr>
        <sz val="10"/>
        <color rgb="FF000000"/>
        <rFont val="Arial"/>
      </rPr>
      <t xml:space="preserve"> (Jentink, 1893)</t>
    </r>
  </si>
  <si>
    <t>morcego-vampiro</t>
  </si>
  <si>
    <t>Jentink FA. 1893. On a collection of bats from West-Indies. Notes Leyden Mus. 15:278–83.</t>
  </si>
  <si>
    <t>Jentink</t>
  </si>
  <si>
    <t>Acre, Alagoas, Amazonas, Amapá, Bahia, Distrito Federal, Espírito Santo, Goiás, Maranhão, Minas Gerais, Mato Grosso do Sul, Mato Grosso, Pará, Paraíba, Pernambuco, Piauí, Paraná, Rio de Janeiro, Rondônia, Rio Grande do Sul, São Paulo, Tocantins</t>
  </si>
  <si>
    <t>Witt, A. A., Mendes, F. C., Grillo, H. C., Hoffmeister, W., &amp; Rossato, N. A. 2019. Primeiro registro de Diaemus youngi (Jentink, 1893) no estado do Rio Grande do Sul, Brasil. Notas sobre mamíferos sudamericanos, 1. | Hoppe, J. P. M., Marchezi, G., &amp; Ditchfield, A. D. 2019. First record of the White-winged Vampire bat, Diaemus youngii (Jentink, 1893)(Chiroptera, Phyllostomidae) for the state of Goiás, Brazil, with a revised distribution map. Check List, 15(1), 55. | Vela-Ulian, C. M., Maires Hoppe, J. P., &amp; Ditchfield, A. D. 2021. New records of bats (Chiroptera) in the Atlantic Forest of Espírito Santo, southeastern Brazil. Mammalia, 85(1), 52-63.</t>
  </si>
  <si>
    <t>Diphyllini</t>
  </si>
  <si>
    <t>Diphylla</t>
  </si>
  <si>
    <t>ecaudata</t>
  </si>
  <si>
    <r>
      <rPr>
        <sz val="10"/>
        <color rgb="FF000000"/>
        <rFont val="Arial"/>
      </rPr>
      <t>Diphylla ecaudata</t>
    </r>
    <r>
      <rPr>
        <sz val="10"/>
        <color rgb="FF000000"/>
        <rFont val="Arial"/>
      </rPr>
      <t xml:space="preserve"> Spix, 1823</t>
    </r>
  </si>
  <si>
    <t>Spix JB. 1823. Simiarum et vespertilionum Brasiliensium species novae, ou, Histoire naturelle des espèces nouvelles de singes et de chauves-souris observées et recueilles pendant le voyage dans l’intérieur du Brésil exécuté par ordre de S.M. le Roi de Bavière dans les années 1817, 1818, 1819, 1820.Monachii: Francisci Seraphici Hü bschmanni, vii+72 pp., 38 pls.</t>
  </si>
  <si>
    <t>Acre, Amazonas, Amapá, Bahia, Ceará, Distrito Federal, Espírito Santo, Goiás, Minas Gerais, Mato Grosso do Sul, Pará, Paraíba, Pernambuco, Piauí, Paraná, Rio de Janeiro, Rio Grande do Norte, Rondônia, Santa Catarina, Sergipe, São Paulo, Tocantins</t>
  </si>
  <si>
    <t>Rocha, P. A., Pedroso, M. A., Feijó, A., Gurgel Filho, N., Campos, B. A., &amp; Ferrari, S. F. 2014. Update on the distribution of Diphylla ecaudata Spix, 1823 (Mammalia, Chiroptera): New records from the Brazilian northeast. Check List, 10(6), 1541-1545. |  Santos, T. C. M., &amp; Lopes, G. P. 2015. First record of Diphylla ecaudata Spix, 1823 (Phyllostomidae, Desmodontinae) for the state of Amazonas, and update on species distribution in Brazil. Chiroptera Neotropical, 21, 1347-1354. |  Vargas-Mena, J.C.; Alves-Pereira, K.; Barros, M.A.S.; Barbier, E.; Cordero-Schmidt, E.; Lima, S.M.Q.; Rodríguez-Herrera, B. &amp; Venticinque, E.M. 2018. The bats of Rio Grande do Norte state, northeastern Brazil. Biota Neotropica, 18 (2): p.e20170417.</t>
  </si>
  <si>
    <t>Glossophaginae</t>
  </si>
  <si>
    <t>Choeronycterini</t>
  </si>
  <si>
    <t>Anoura</t>
  </si>
  <si>
    <t>caudifer</t>
  </si>
  <si>
    <r>
      <rPr>
        <sz val="10"/>
        <color rgb="FF000000"/>
        <rFont val="Arial"/>
      </rPr>
      <t>Anoura caudifer</t>
    </r>
    <r>
      <rPr>
        <sz val="10"/>
        <color rgb="FF000000"/>
        <rFont val="Arial"/>
      </rPr>
      <t xml:space="preserve"> (É. Geoffroy, 1818)</t>
    </r>
  </si>
  <si>
    <t>morcego-beija-flor</t>
  </si>
  <si>
    <t>Geoffroy St.-Hilaire, É. 1818. Surde nouvelles chauve-souris, sous le nom de Glossophages. Mem. Mus. Hist. Nat., Paris 4:411–18, pls. 17–18.</t>
  </si>
  <si>
    <t>Acre, Alagoas, Amazonas, Bahia, Espírito Santo, Goiás, Minas Gerais, Mato Grosso do Sul, Mato Grosso, Pará, Paraná, Rio de Janeiro, Rio Grande do Sul, Santa Catarina, São Paulo, Tocantins</t>
  </si>
  <si>
    <t>Solari, S., Medellín, R., Rodríguez-Herrera, B., Dumont, E. R., Burneo, S. F., Tavares, V. D. C., ... &amp; Espinosa-Martínez, D. V. 2019. Family Phyllostomidae (new world leaf-nosed bats). Handbook of the Mammals of the World, Bats, 9, 444-583.</t>
  </si>
  <si>
    <t>Nec</t>
  </si>
  <si>
    <r>
      <rPr>
        <sz val="10"/>
        <color rgb="FF000000"/>
        <rFont val="Arial"/>
      </rPr>
      <t xml:space="preserve">Anoura geoffroyi </t>
    </r>
    <r>
      <rPr>
        <sz val="10"/>
        <color rgb="FF000000"/>
        <rFont val="Arial"/>
      </rPr>
      <t>Gray, 1838</t>
    </r>
  </si>
  <si>
    <t>Gray JE. 1838.A revision of the genera of bats (Vespertilionidae), and the description of some new genera and species. Mag. Zool. Bot. 2:483–505.</t>
  </si>
  <si>
    <t>Amapá, Bahia, Ceará, Distrito Federal, Espírito Santo, Goiás, Minas Gerais, Mato Grosso do Sul, Mato Grosso, Pará, Paraíba, Pernambuco, Paraná, Rio de Janeiro, Rio Grande do Norte, Rio Grande do Sul, Santa Catarina, Sergipe, São Paulo, Tocantins</t>
  </si>
  <si>
    <t>Choeroniscus</t>
  </si>
  <si>
    <t>godmani</t>
  </si>
  <si>
    <r>
      <rPr>
        <sz val="10"/>
        <color rgb="FF000000"/>
        <rFont val="Arial"/>
      </rPr>
      <t>Choeroniscus godmani</t>
    </r>
    <r>
      <rPr>
        <sz val="10"/>
        <color rgb="FF000000"/>
        <rFont val="Arial"/>
      </rPr>
      <t xml:space="preserve"> (Thomas, 1903)</t>
    </r>
  </si>
  <si>
    <t>Thomas  O. 1903. Two new glossophagine bats from Central America. Ann. Mag. Nat. Hist., ser. 7, 11:286–89.</t>
  </si>
  <si>
    <t>Garbino, G. S. T., Brandão, M. V., Tavares, V. C. 2022. First confirmed records of Godman’s Long-tailed Bat, Choeroniscus godmani (Thomas, 1903) (Chiroptera, Phyllostomidae), from Brazil and Panama. Check List 18 (3): 493–499.</t>
  </si>
  <si>
    <t>minor</t>
  </si>
  <si>
    <r>
      <rPr>
        <sz val="10"/>
        <color rgb="FF000000"/>
        <rFont val="Arial"/>
      </rPr>
      <t>Choeroniscus minor</t>
    </r>
    <r>
      <rPr>
        <sz val="10"/>
        <color rgb="FF000000"/>
        <rFont val="Arial"/>
      </rPr>
      <t xml:space="preserve"> (Peters, 1868)</t>
    </r>
  </si>
  <si>
    <t>Peters W. 1868. Über die zu den Glossophaga gehörigen Flederthiere und ü ber eine neue Art der Gattung Colëura.Monatsber. König. Preuss. Akad.Wiss. Berlin 1869:361–68.</t>
  </si>
  <si>
    <t>Rocha, P. A., Feijó, A., Dias, D., Mikalauskas, J., Ruiz-Esparza, J., &amp; Ferrari, S. F. 2014. Major extension of the known range of the capixaba nectar-feeding bat, Dryadonycteris capixaba (Chiroptera, Phyllostomidae).: Is this rare species widely distributed in eastern Brazil?. Mastozoología neotropical, 21(2), 361-366.</t>
  </si>
  <si>
    <t>Dryadonycteris</t>
  </si>
  <si>
    <t>capixaba</t>
  </si>
  <si>
    <r>
      <rPr>
        <sz val="10"/>
        <color rgb="FF000000"/>
        <rFont val="Arial"/>
      </rPr>
      <t>Dryadonycteris capixaba</t>
    </r>
    <r>
      <rPr>
        <sz val="10"/>
        <color rgb="FF000000"/>
        <rFont val="Arial"/>
      </rPr>
      <t xml:space="preserve"> Nogueira et al., 2012</t>
    </r>
  </si>
  <si>
    <t>Nogueira MR, Lima IP, Peracchi AL, Simmons NB. 2012. New genus and species of nectar-feeding bat from the Atlantic Forest of southeastern Brazil (Chiroptera: Phyllostomidae: Glossophaginae). American Museum Novitates, 2012(3747), 1-30.</t>
  </si>
  <si>
    <t>Nogueira|Lima|Peracchi|Simmons</t>
  </si>
  <si>
    <t>Alagoas, Espírito Santo, Minas Gerais, Pernambuco, Sergipe</t>
  </si>
  <si>
    <t>Nascimento-Costa, M. C., Oliveira, F. V., &amp; Perini, F. A. (2019). Dryadonycteris capixaba (CHIROPTERA: PHYLLOSTOMIDAE: GLOSSOPHAGINAE): FIRST RECORD FOR THE CERRADO AND UPDATED GEOGRAPHIC DISTRIBUTION MAP. Oecologia Australis, 23(3).</t>
  </si>
  <si>
    <t>Lichonycteris</t>
  </si>
  <si>
    <r>
      <rPr>
        <sz val="10"/>
        <color rgb="FF000000"/>
        <rFont val="Arial"/>
      </rPr>
      <t>Lichonycteris</t>
    </r>
    <r>
      <rPr>
        <sz val="10"/>
        <color rgb="FF000000"/>
        <rFont val="Arial"/>
      </rPr>
      <t xml:space="preserve"> </t>
    </r>
    <r>
      <rPr>
        <sz val="10"/>
        <color rgb="FF000000"/>
        <rFont val="Arial"/>
      </rPr>
      <t>obscura</t>
    </r>
    <r>
      <rPr>
        <sz val="10"/>
        <color rgb="FF000000"/>
        <rFont val="Arial"/>
      </rPr>
      <t xml:space="preserve"> Thomas, 1895</t>
    </r>
  </si>
  <si>
    <t>Thomas, O. 1895.On small mammals from Nicaragua and Bogota. Ann. Mag. Nat. Hist., ser. 6, 16:55–60.</t>
  </si>
  <si>
    <t>Amazonas, Amapá, Bahia, Espírito Santo, Pará, Rondônia</t>
  </si>
  <si>
    <t>Zortéa, M., Gregorin, R., &amp; Ditchfield, A. D. 1998. Lichonycteris obscura from Espírito Santo state, southeastern Brazil. Chiroptera Neotropical, 4(2), 95-96. | Rocha, P. A., Feijó, A., Dias, D., Mikalauskas, J., Ruiz-Esparza, J., &amp; Ferrari, S. F. 2014. Major extension of the known range of the capixaba nectar-feeding bat, Dryadonycteris capixaba (Chiroptera, Phyllostomidae).: Is this rare species widely distributed in eastern Brazil?. Mastozoología neotropical, 21(2), 361-366. | Tavares, V.d.C.; Nobre, C.C.; Palmuti, C.F.d.S.; Nogueira, E.d.P.P.; Gomes, J.D.; Marcos, M.H.; Silva, R.F.; Farias, S.G. &amp; Bobrowiec, P.E.D. 2017. The Bat Fauna from Southwestern Brazil and Its Affinities with the Fauna of Western Amazon. Acta Chiropterológica, 19 (1): p.93-106.</t>
  </si>
  <si>
    <t>Scleronycteris</t>
  </si>
  <si>
    <t>ega</t>
  </si>
  <si>
    <r>
      <rPr>
        <sz val="10"/>
        <color rgb="FF000000"/>
        <rFont val="Arial"/>
      </rPr>
      <t>Scleronycteris ega</t>
    </r>
    <r>
      <rPr>
        <sz val="10"/>
        <color rgb="FF000000"/>
        <rFont val="Arial"/>
      </rPr>
      <t xml:space="preserve"> Thomas, 1912</t>
    </r>
  </si>
  <si>
    <t>Thomas O. 1912. New bats and rodents from S. America. Ann. Mag. Nat. Hist., ser.8,10:403–11.</t>
  </si>
  <si>
    <t>Thomas, O. 1912. New bats and rodents from S. America. Ann. Mag. Nat. Hist. ser. 8, 10:403-411. | Bernard, E., &amp; Fenton, M. B. 2002.  Species diversity of bats (Mammalia: Chiroptera) in forest fragments, primary forests, and savannas in central Amazonia, Brazil. Canadian journal of Zoology, 80(6), 1124-1140.</t>
  </si>
  <si>
    <t>Glossophagini</t>
  </si>
  <si>
    <t>Glossophaga</t>
  </si>
  <si>
    <t>bakeri</t>
  </si>
  <si>
    <r>
      <rPr>
        <sz val="10"/>
        <color rgb="FF000000"/>
        <rFont val="Arial"/>
      </rPr>
      <t>Glossophaga bakeri</t>
    </r>
    <r>
      <rPr>
        <sz val="10"/>
        <color rgb="FF000000"/>
        <rFont val="Arial"/>
      </rPr>
      <t xml:space="preserve"> (Webster &amp; Jones 1987)</t>
    </r>
  </si>
  <si>
    <t>Webster WD,  Jones JK. 1987. A new subspecies of Glossophaga commissarisi (Chiroptera: Phyllostomidae) from South America. Occasional Papers-The Museum, Texas Tech University. 109: 1-8.</t>
  </si>
  <si>
    <t>Webster| Jones</t>
  </si>
  <si>
    <t>Gardner, A.L. 2007. Mammals of South America, Volume 1: Marsupials, Xenarthrans, Shrews, and Bats. University of Chicago Press, p.669.</t>
  </si>
  <si>
    <r>
      <rPr>
        <sz val="10"/>
        <color rgb="FF000000"/>
        <rFont val="Arial"/>
      </rPr>
      <t>Glossophaga longirostris</t>
    </r>
    <r>
      <rPr>
        <sz val="10"/>
        <color rgb="FF000000"/>
        <rFont val="Arial"/>
      </rPr>
      <t xml:space="preserve"> Miller, 1898</t>
    </r>
  </si>
  <si>
    <t>Miller GS, Jr. 1898. Descriptions of five new phyllostome bats. Proc. Acad. Nat. Sci. Philadelphia 50:326–37.</t>
  </si>
  <si>
    <t>soricina</t>
  </si>
  <si>
    <r>
      <rPr>
        <sz val="10"/>
        <color rgb="FF000000"/>
        <rFont val="Arial"/>
      </rPr>
      <t>Glossophaga soricina</t>
    </r>
    <r>
      <rPr>
        <sz val="10"/>
        <color rgb="FF000000"/>
        <rFont val="Arial"/>
      </rPr>
      <t xml:space="preserve"> (Pallas, 1766)</t>
    </r>
  </si>
  <si>
    <t>Pallas PS. 1766. Miscellanea zoologica quibus novae imprimis atque obscurae animalium species describuntur et observationibus iconibusque illustrantur.Hague Comitum: P. van Cleef, xii+224 pp., 14 pls.</t>
  </si>
  <si>
    <t>48, pls. 5, 6</t>
  </si>
  <si>
    <t xml:space="preserve">Acre, Alagoas, Amazonas, Amapá, Bahia, Ceará, Distrito Federal, Espírito Santo, Goiás, Maranhão, Minas Gerais, Mato Grosso do Sul, Mato Grosso, Pará, Paraíba, Pernambuco, Piauí, Paraná, Rio de Janeiro, Rio Grande do Norte, Rondônia, Roraima, Rio Grande do Sul, Santa Catarina, Sergipe, São Paulo, Tocantins	</t>
  </si>
  <si>
    <t>Glyphonycterinae</t>
  </si>
  <si>
    <t>Glyphonycteris</t>
  </si>
  <si>
    <t>behnii</t>
  </si>
  <si>
    <r>
      <rPr>
        <sz val="10"/>
        <color rgb="FF000000"/>
        <rFont val="Arial"/>
      </rPr>
      <t xml:space="preserve">Glyphonycteris behnii </t>
    </r>
    <r>
      <rPr>
        <sz val="10"/>
        <color rgb="FF000000"/>
        <rFont val="Arial"/>
      </rPr>
      <t>(Peters, 1865)</t>
    </r>
  </si>
  <si>
    <t>Peters W. 1865. Ü ber die zu den Vampyri gehörigen Flederthiere und über die natürliche Stellung der Gattung Antrozous. Monatsber. König. Preuss. Akad.Wiss. Berlin 1866:503–25.</t>
  </si>
  <si>
    <t>Distrito Federal, Goiás, Minas Gerais, Mato Grosso, Tocantins</t>
  </si>
  <si>
    <t>Gregorin, R., Gonçalves, E., Aires, C. C., &amp; Carmignotto, A. P. (2011). Morcegos (Mammalia: Chiroptera) da Estação Ecológica Serra Geral do Tocantins: composição específica e considerações taxonômicas. Biota Neotropica, 11, 299-311. | Peters, W. (1861). Monatsberichte der Königlichen Preussischen Akademie der Wissenschaft zu Berlin. | Peracchi, A. L., &amp; Albuquerque, S. T. 1985. Considerações sobre a distribuição geográfica de algumas espécies do gênero Micronycteris Gray, 1866 (Mammalia, Chiroptera, Phyllostomidae). Arquivos da Universidade Federal Rural do Rio de Janeiro, 8(1-2), 23-26. | Zortéa, M., &amp; Alho, C. J. 2008. Bat diversity of a Cerrado habitat in central Brazil. Biodiversity and Conservation, 17, 791-805.</t>
  </si>
  <si>
    <t>daviesi</t>
  </si>
  <si>
    <r>
      <rPr>
        <sz val="10"/>
        <color rgb="FF000000"/>
        <rFont val="Arial"/>
      </rPr>
      <t xml:space="preserve">Glyphonycteris daviesi </t>
    </r>
    <r>
      <rPr>
        <sz val="10"/>
        <color rgb="FF000000"/>
        <rFont val="Arial"/>
      </rPr>
      <t>(Hill, 1965)</t>
    </r>
  </si>
  <si>
    <t>Hill JE. 1965. Notes on bats from British Guiana, with the description of a new genus and species of Phyllostomidae. Mammalia 28:553–72. [Datado de 1964; número 4 publicado em 1965.]</t>
  </si>
  <si>
    <t>Hill</t>
  </si>
  <si>
    <t>Amazonas, Bahia, Espírito Santo, Pará, Rondônia</t>
  </si>
  <si>
    <t>Gregorin, R., &amp; Rossi, R. V. 2005. Glyphonycteris daviesi (Hill, 1964), a rare Central American and Amazonian bat recorded for Eastern Brazilian Atlantic Forest (Chiroptera, Phyllostomidae). | Vela-Ulian, C. M., Maires Hoppe, J. P., &amp; Ditchfield, A. D. 2021. New records of bats (Chiroptera) in the Atlantic Forest of Espírito Santo, southeastern Brazil. Mammalia, 85(1), 52-63.</t>
  </si>
  <si>
    <t>sylvestris</t>
  </si>
  <si>
    <r>
      <rPr>
        <sz val="10"/>
        <color rgb="FF000000"/>
        <rFont val="Arial"/>
      </rPr>
      <t>Glyphonycteris sylvestris</t>
    </r>
    <r>
      <rPr>
        <sz val="10"/>
        <color rgb="FF000000"/>
        <rFont val="Arial"/>
      </rPr>
      <t xml:space="preserve"> Thomas, 1896</t>
    </r>
  </si>
  <si>
    <t>Thomas O. 1896. On new small mammals from the Neotropical Region. Ann. Mag. Nat. Hist., ser. 6, 18:301–14.</t>
  </si>
  <si>
    <t>Acre, Amazonas, Amapá, Espírito Santo, Minas Gerais, Pará, Paraná, Rio de Janeiro, Rondônia, Roraima, São Paulo, Tocantins</t>
  </si>
  <si>
    <t>Verde, R. S., Oliveira, S. F., Meneses, A. O., Gonçalves, F., Alencar, L., Silva, T. M., ... &amp; Morato, E. F. (2021). Bats (Mammalia, Chiroptera) from a bamboo-dominated forest in the southwestern Brazilian Amazon, with the first records of Glyphonycteris sylvestris Thomas, 1896 and Phylloderma stenops Peters, 1865 from Acre state. Check List, 17(2), 311-321. | Felix, S., Novaes, R. L. M., Souza, R. F., &amp; Avilla, L. S. 2016. Bat assemblage in a karstic area from northern Brazil: seven new occurrences for Tocantins state, including the first record of Glyphonycteris sylvestris Thomas, 1896 for the Cerrado. Check List, 12(6), 1999-1999. | Vela-Ulian, C. M., Maires Hoppe, J. P., &amp; Ditchfield, A. D. (2021). New records of bats (Chiroptera) in the Atlantic Forest of Espírito Santo, southeastern Brazil. Mammalia, 85(1), 52-63.</t>
  </si>
  <si>
    <t>Neonycteris</t>
  </si>
  <si>
    <t>pusilla</t>
  </si>
  <si>
    <r>
      <rPr>
        <sz val="10"/>
        <color rgb="FF000000"/>
        <rFont val="Arial"/>
      </rPr>
      <t>Neonycteris pusilla</t>
    </r>
    <r>
      <rPr>
        <sz val="10"/>
        <color rgb="FF000000"/>
        <rFont val="Arial"/>
      </rPr>
      <t xml:space="preserve"> (Sanborn, 1949)</t>
    </r>
  </si>
  <si>
    <t>Sanborn CC. 1949.Bats of the genus Micronycteris and its subgenera. Fieldiana Zool. 31:215–33.</t>
  </si>
  <si>
    <t>Sanborn, C. C. 1949. Bats of the genus Micronycteris and its subgenera. FIELDIANA, ZOOLOGY. Volume 31, No. 27.</t>
  </si>
  <si>
    <t>Trinycteris</t>
  </si>
  <si>
    <t>nicefori</t>
  </si>
  <si>
    <r>
      <rPr>
        <sz val="10"/>
        <color rgb="FF000000"/>
        <rFont val="Arial"/>
      </rPr>
      <t>Trinycteris nicefori</t>
    </r>
    <r>
      <rPr>
        <sz val="10"/>
        <color rgb="FF000000"/>
        <rFont val="Arial"/>
      </rPr>
      <t xml:space="preserve"> (Sanborn, 1949)</t>
    </r>
  </si>
  <si>
    <t>Acre, Alagoas, Amazonas, Amapá, Bahia, Espírito Santo, Pará, Pernambuco, Rio de Janeiro, Rondônia, Roraima, Sergipe, Tocantins</t>
  </si>
  <si>
    <t>Rocha, P., Garbino, G., &amp; Aires, C. 2013. Update on the distribution of Trinycteris nicefori Sanborn, 1949 (Chiroptera: Phyllostomidae): New record for the Amazonia of Brazil. Check List, 9(4), 785-789. | Silva, L. A. M., Leal, E. S. B., Vilar, E. M., de Souza, A. Q. S., da Silva, A. D. S., &amp; de Oliveira, M. A. B. (2020). Distribution extension and first record of Trinycteris nicefori Sanborn, 1949 (Chiroptera, Phyllostomidae) from the state of Pernambuco, Brazil. Check List, 16(2), 461-469. | Delciellos, A. C., Motta, A., Dias, D., Almeida, B., &amp; Rocha-Barbosa, O. 2018. Bats of the Serra da Bocaina National Park, southeastern Brazil: an updated species list and a distribution extension for Trinycteris nicefori (Sanborn, 1949). Biota Neotropica, 18. | Junior, U. D. C., Pacheco, S. M., &amp; Duarte, M. E. Murciélagos (Mammalia: Chiroptera) del área urbana del municipio de Boa Vista, Roraima, Brasil.</t>
  </si>
  <si>
    <t>Lonchophyllinae</t>
  </si>
  <si>
    <t>Hsunycterini</t>
  </si>
  <si>
    <t>Hsunycteris</t>
  </si>
  <si>
    <r>
      <rPr>
        <sz val="10"/>
        <color rgb="FF000000"/>
        <rFont val="Arial"/>
      </rPr>
      <t>Hsunycteris pattoni</t>
    </r>
    <r>
      <rPr>
        <sz val="10"/>
        <color rgb="FF000000"/>
        <rFont val="Arial"/>
      </rPr>
      <t xml:space="preserve"> (Woodman &amp; Timm, 2006)</t>
    </r>
  </si>
  <si>
    <t>Woodman N,  Timm RM. 2006. Characters and phylogenetic relationships of nectar-feeding bats, with descriptions of new Lonchophylla from western South America (Mammalia: Chiroptera: Phyllostomidae: Lonchophyllini). Proceedings of the Biological Society of Washington, 119(4), 437-476.</t>
  </si>
  <si>
    <t>Woodman|Timm</t>
  </si>
  <si>
    <t>Velazco, J.P.; Soto-Centeno, A. &amp; Fleck, D.W. Voss, R.S. Simmons, N.B., 2017. A New Species of Nectar- Feeding Bat of the Genus Hsunycteris (Phyllostomidae: Lonchophyllinae) from Northeastern Peru. American Museum Novitates, 3881: p.1-26.</t>
  </si>
  <si>
    <r>
      <rPr>
        <sz val="10"/>
        <color rgb="FF000000"/>
        <rFont val="Arial"/>
      </rPr>
      <t xml:space="preserve">Hsunycteris thomasi </t>
    </r>
    <r>
      <rPr>
        <sz val="10"/>
        <color rgb="FF000000"/>
        <rFont val="Arial"/>
      </rPr>
      <t>(Allen, 1904)</t>
    </r>
  </si>
  <si>
    <t>Allen JA. 1904.New bats from tropical America, with note on species of Otopterus. Bull. Amer. Mus. Nat. Hist. 20:227–37.</t>
  </si>
  <si>
    <t>J.Allen</t>
  </si>
  <si>
    <t>Acre, Amazonas, Amapá, Maranhão, Mato Grosso, Pará, Rondônia, Roraima, Tocantins</t>
  </si>
  <si>
    <t xml:space="preserve">Silva, L. C. N., Vieira, T. B., Oliveira, A. S., Mendes, P., Peixoto, F. P., Oprea, M., &amp; Aguiar, L. M. D. S. 2022. Bat species of a karstic region in the Brazilian savanna and extension of the Hsunycteris thomasi (Phyllostomidae: Lonchophyllinae) distribution. Mammalia, 86(1), 27-36. | Calouro, A. M., de Araújo Santos, F. G., de Lima Faustino, C., de Souza, S. F., Lague, B. M., da Silva, R. M. T., ... &amp; de Oliveira Cunha, A. 2010. Riqueza e abundância de morcegos capturados na borda e no interior de um fragmento florestal do estado do Acre, Brasil. Biotemas, 23(4), 109-117. | Woodman, N. 2007. A new species of nectar-feeding bat, genus Lonchophylla, from western Colombia and western Ecuador (Mammalia: Chiroptera: Phyllostomidae). Proceedings of the Biological Society of Washington, 120(3), 340-358. | </t>
  </si>
  <si>
    <t>Lonchophyllini</t>
  </si>
  <si>
    <t>Lionycteris</t>
  </si>
  <si>
    <t>spurrelli</t>
  </si>
  <si>
    <r>
      <rPr>
        <sz val="10"/>
        <color rgb="FF000000"/>
        <rFont val="Arial"/>
      </rPr>
      <t>Lionycteris spurrelli</t>
    </r>
    <r>
      <rPr>
        <sz val="10"/>
        <color rgb="FF000000"/>
        <rFont val="Arial"/>
      </rPr>
      <t xml:space="preserve"> Thomas, 1913</t>
    </r>
  </si>
  <si>
    <t>Thomas O. 1913. A new genus of glossophagine bat from Colombia. Ann. Mag. Nat. Hist., ser.8,12:270–71.</t>
  </si>
  <si>
    <t>Amazonas, Amapá, Bahia, Espírito Santo, Goiás, Minas Gerais, Mato Grosso do Sul, Mato Grosso, Pará, Pernambuco, Rondônia, Tocantins</t>
  </si>
  <si>
    <t>Paes, J. A., Garbino, G. S., Oliveira, F. V., &amp; do Nascimento, M. C. (2022). New records for Brazil and revised distribution of Lionycteris spurrelli (Phyllostomidae: Lonchophyllinae), with notes on its morphological diagnosis. Notas sobre Mamíferos Sudamericanos, 4. | Tomas, W. M., Antunes, P. C., Bordignon, M. O., Camilo, A. R., Campos, Z., Camargo, G., ... &amp; Tomas, M. A. (2017). Checklist of mammals from Mato Grosso do Sul, Brazil. Iheringia. Série Zoologia, 107.</t>
  </si>
  <si>
    <t>Lonchophylla</t>
  </si>
  <si>
    <t>bokermanni</t>
  </si>
  <si>
    <r>
      <rPr>
        <sz val="10"/>
        <color rgb="FF000000"/>
        <rFont val="Arial"/>
      </rPr>
      <t>Lonchophylla bokermanni</t>
    </r>
    <r>
      <rPr>
        <sz val="10"/>
        <color rgb="FF000000"/>
        <rFont val="Arial"/>
      </rPr>
      <t xml:space="preserve"> Sazima, Vizotto &amp; Taddei, 1978</t>
    </r>
  </si>
  <si>
    <t>Sazima I, Vizotto LD,  Taddei VA. 1978. Uma nova espécie de Lonchophylla da Serra do Cipó, Minas Gerais, Brasil (Mammalia, Chiroptera, Phyllostomidae). Rev. Bras. Biol. 38:81–89.</t>
  </si>
  <si>
    <t>Sazima|Vizotto|Taddei</t>
  </si>
  <si>
    <t>Cláudio, V. C., Silveira, G. C., Farias, S. G., Maas, A. S., Oliveira, M. B., Lapenta, M. J., ... &amp; Moratelli, R. 2018. First record of Lonchophylla bokermanni (Chiroptera, Phyllostomidae) for the Caatinga biome. Mastozoología neotropical, 25(1), 43-51.</t>
  </si>
  <si>
    <t>dekeyseri</t>
  </si>
  <si>
    <r>
      <rPr>
        <sz val="10"/>
        <color rgb="FF000000"/>
        <rFont val="Arial"/>
      </rPr>
      <t xml:space="preserve">Lonchophylla dekeyseri </t>
    </r>
    <r>
      <rPr>
        <sz val="10"/>
        <color rgb="FF000000"/>
        <rFont val="Arial"/>
      </rPr>
      <t>Taddei, Vizotto &amp; Sazima, 1983</t>
    </r>
  </si>
  <si>
    <t xml:space="preserve">morceguinho-do-cerrado </t>
  </si>
  <si>
    <t>Taddei VA, Vizotto LD,  Sazima I. 1983.Uma nova espécie de Lonchophylla do Brasil e chave para identificação das espécies do gênero (Chiroptera, Phyllostomidae). Ciênc. Cult. 35:625− 29.</t>
  </si>
  <si>
    <t>Taddei|Vizotto|Sazima</t>
  </si>
  <si>
    <t>Distrito Federal, Goiás, Minas Gerais, Mato Grosso do Sul, Mato Grosso, Tocantins</t>
  </si>
  <si>
    <t>Moratelli, R., &amp; Dias, D. 2015. A new species of nectar-feeding bat, genus Lonchophylla, from the Caatinga of Brazil (Chiroptera, Phyllostomidae). ZooKeys, (514), 73.</t>
  </si>
  <si>
    <t>inexpectata</t>
  </si>
  <si>
    <r>
      <rPr>
        <sz val="10"/>
        <color rgb="FF000000"/>
        <rFont val="Arial"/>
      </rPr>
      <t>Lonchophylla inexpectata</t>
    </r>
    <r>
      <rPr>
        <sz val="10"/>
        <color rgb="FF000000"/>
        <rFont val="Arial"/>
      </rPr>
      <t xml:space="preserve"> Moratelli &amp; Dias, 2015</t>
    </r>
  </si>
  <si>
    <t>Moratelli R, Dias D. 2015. A new species of nectar-feeding bat, genus Lonchophylla, from the Caatinga of Brazil (Chiroptera, Phyllostomidae). ZooKeys 514: 73–91.</t>
  </si>
  <si>
    <t>Moratelli|Dias</t>
  </si>
  <si>
    <t>Bahia, Pernambuco, Rio Grande do Norte</t>
  </si>
  <si>
    <t>Moratelli, R., &amp; Dias, D. 2015. A new species of nectar-feeding bat, genus Lonchophylla, from the Caatinga of Brazil (Chiroptera, Phyllostomidae). ZooKeys, (514), 73. | Vargas-Mena, J.C.; Alves-Pereira, K.; Barros, M.A.S.; Barbier, E.; Cordero-Schmidt, E.; Lima, S.M.Q.; Rodríguez Herrera, B. &amp; Venticinque, E.M. 2018. The bats of Rio Grande do Norte state, northeastern Brazil. Biota Neotropica, 18 (2): p.e20170417.</t>
  </si>
  <si>
    <t>mordax</t>
  </si>
  <si>
    <r>
      <rPr>
        <sz val="10"/>
        <color rgb="FF000000"/>
        <rFont val="Arial"/>
      </rPr>
      <t xml:space="preserve">Lonchophylla mordax </t>
    </r>
    <r>
      <rPr>
        <sz val="10"/>
        <color rgb="FF000000"/>
        <rFont val="Arial"/>
      </rPr>
      <t>Thomas, 1903</t>
    </r>
  </si>
  <si>
    <t>Thomas O. 1903. Notes on South-American monkeys, bats, carnivores, and rodents, with descriptions of new species. Ann. Mag. Nat. Hist., ser. 7, 12:455–64.</t>
  </si>
  <si>
    <t>Bahia, Ceará, Paraíba, Rio Grande do Norte, Sergipe</t>
  </si>
  <si>
    <t>Moratelli, R., &amp; Dias, D. 2015. A new species of nectar-feeding bat, genus Lonchophylla, from the Caatinga of Brazil (Chiroptera, Phyllostomidae). ZooKeys, (514), 73. | Beltrão, M. G., Zeppelini, C. G., Fracasso, M. P. A., &amp; Lopez, L. C. S. (2015). Bat inventory in a Caatinga area in Northeastern Brazil, with a new occurrence in the state of Paraíba. Neotropical Biology and Conservation, 10(1), 15. | Vargas-Mena, J.C.; Alves-Pereira, K.; Barros, M.A.S.; Barbier, E.; Cordero-Schmidt, E.; Lima, S.M.Q.; Rodríguez-Herrera, B. &amp; Venticinque, E.M. 2018. The bats of Rio Grande do Norte state, northeastern Brazil. Biota Neotropica, 18 (2): p.e20170417. | da Silva, S. S., Dias, D., Martins, M. A., Guedes, P. G., de Almeida, J. C., da Cruz, A. P., ... &amp; Peracchi, A. L. 2015. Bats (Mammalia: Chiroptera) from the Caatinga scrublands of the Crateus region, northeastern Brazil, with new records for the state of Ceará. Mastozoología neotropical, 22(2), 335-348.</t>
  </si>
  <si>
    <t>peracchii</t>
  </si>
  <si>
    <r>
      <rPr>
        <sz val="10"/>
        <color rgb="FF000000"/>
        <rFont val="Arial"/>
      </rPr>
      <t>Lonchophylla peracchii</t>
    </r>
    <r>
      <rPr>
        <sz val="10"/>
        <color rgb="FF000000"/>
        <rFont val="Arial"/>
      </rPr>
      <t xml:space="preserve"> Dias, Esbérard &amp; Moratelli, 2013</t>
    </r>
  </si>
  <si>
    <t>Dias D, Esberar  CEL, Moratelli R. 2013. A new species of Lonchophylla (Chiroptera, Phyllostomidae) from the Atlantic Forest of southeastern Brazil, with comments on L. bokermanni. Zootaxa, 3722(3), 347-360.</t>
  </si>
  <si>
    <t>Dias|Esbérard|Moratelli</t>
  </si>
  <si>
    <t>Espírito Santo, Rio de Janeiro, São Paulo</t>
  </si>
  <si>
    <t>Dias, D., Esbérard, C. E. L., &amp; Moratelli, R. 2016. Range extension of Lonchophylla peracchii (Chiroptera, Phyllostomidae) to Northeastern Brazil. Check List, 12(1), 1841-1841.</t>
  </si>
  <si>
    <t>Xeronycteris</t>
  </si>
  <si>
    <r>
      <rPr>
        <sz val="10"/>
        <color rgb="FF000000"/>
        <rFont val="Arial"/>
      </rPr>
      <t>Xeronycteris vieirai</t>
    </r>
    <r>
      <rPr>
        <sz val="10"/>
        <color rgb="FF000000"/>
        <rFont val="Arial"/>
      </rPr>
      <t xml:space="preserve"> Gregorin &amp; Ditchfield, 2005</t>
    </r>
  </si>
  <si>
    <t>Gregorin R, Ditchfield AD. 2005. New genus and species of nectar-feeding bat in the tribe Lonchophyllini (Phyllostomidae: Glossophaginae) from northeastern Brazil. Journal of Mammalogy, 86(2), 403-414.</t>
  </si>
  <si>
    <t>Gregorin|Ditchfield</t>
  </si>
  <si>
    <t>Bahia, Distrito Federal, Goiás, Minas Gerais, Paraíba, Pernambuco, Piauí, Rio Grande do Norte, Sergipe</t>
  </si>
  <si>
    <t>Pilatti, P., Moratelli, R., Aguiar, L., &amp; Astúa, D. (2021). Distribution and morphological variation of Xeronycteris vieirai Gregorin and Ditchfield, 2005 (Chiroptera, Phyllostomidae). Acta Chiropterologica, 23(2), 475-497.</t>
  </si>
  <si>
    <t>Lonchorhininae</t>
  </si>
  <si>
    <t>Lonchorhina</t>
  </si>
  <si>
    <r>
      <rPr>
        <sz val="10"/>
        <color rgb="FF000000"/>
        <rFont val="Arial"/>
      </rPr>
      <t>Lonchorhina aurita</t>
    </r>
    <r>
      <rPr>
        <sz val="10"/>
        <color rgb="FF000000"/>
        <rFont val="Arial"/>
      </rPr>
      <t xml:space="preserve"> Tomes, 1863</t>
    </r>
  </si>
  <si>
    <t>Tmes RF. 1863.On a new genus and species of leaf-nosed bats in the Museum at Fort Pitt. Proc. Zool. Soc. London 1863:81–84.</t>
  </si>
  <si>
    <t>Acre, Alagoas, Amazonas, Amapá, Bahia, Ceará, Distrito Federal, Espírito Santo, Goiás, Minas Gerais, Mato Grosso do Sul, Mato Grosso, Pará, Paraíba, Pernambuco, Piauí, Rio de Janeiro, Rio Grande do Norte, Rondônia, Roraima, Sergipe, São Paulo, Tocantins</t>
  </si>
  <si>
    <t>Barbosa Leal, E. S., Gomes-Silva, F. F., de Queiróz Guerra Filho, D., Mendes de Azevedo Júnior, S., de Lyra Neves, R. M., &amp; Rodrigues Telino-Júnior, W. 2018. Update of the distribution of Lonchorhina aurita (Chiroptera), a vulnerable cave-dwelling bat in Brazil. Neotropical Biology &amp; Conservation, 13(3).</t>
  </si>
  <si>
    <t>inusitata</t>
  </si>
  <si>
    <r>
      <rPr>
        <sz val="10"/>
        <color rgb="FF000000"/>
        <rFont val="Arial"/>
      </rPr>
      <t>Lonchorhina inusitata</t>
    </r>
    <r>
      <rPr>
        <sz val="10"/>
        <color rgb="FF000000"/>
        <rFont val="Arial"/>
      </rPr>
      <t xml:space="preserve"> Handley &amp; Ochoa, 1997</t>
    </r>
  </si>
  <si>
    <t>Handley CO, Jr., Ochoa JG. 1997. New species of mammals from northern South America: A sword-nosed bat, genus Lonchorhina Tomes (Chiroptera: Phyllostomidae). Mem. Soc. Cien. Nat. La Salle 57:71–82.</t>
  </si>
  <si>
    <t>Handley|Ochoa</t>
  </si>
  <si>
    <t>Dalponte, J. C., Gregorin, R., Esteves-Costa, V. A., Rocha, E. C., &amp; Marcelino, R. 2016. Fauna de morcegos no baixo Rio Juruena, com cinco novos registros para o estado do Mato Grosso, Brasil. Acta Amazonica, 46, 227-232. | Tavares, V.d.C.; Nobre, C.C.; Palmuti, C.F.d.S.; Nogueira, E.d.P.P.; Gomes, J.D.; Marcos, M.H.; Silva, R.F.; Farias, S.G. &amp; Bobrowiec, P.E.D. 2017. The Bat Fauna from Southwestern Brazil and Its Affinities with the Fauna of Western Amazon. Acta Chiropterológica, 19 (1): p.93-106.</t>
  </si>
  <si>
    <t>Micronycterinae</t>
  </si>
  <si>
    <t>Lampronycteris</t>
  </si>
  <si>
    <t>brachyotis</t>
  </si>
  <si>
    <r>
      <rPr>
        <sz val="10"/>
        <color rgb="FF000000"/>
        <rFont val="Arial"/>
      </rPr>
      <t>Lampronycteris brachyotis</t>
    </r>
    <r>
      <rPr>
        <sz val="10"/>
        <color rgb="FF000000"/>
        <rFont val="Arial"/>
      </rPr>
      <t xml:space="preserve"> (Dobson, 1879)</t>
    </r>
  </si>
  <si>
    <t>Dobson GE. 1879. Notes on recent additions to the collection of Chiroptera in the Muséum d’Histoire Naturelle at Paris, with descriptions of new and rare species. Proc. Zool. Soc. London 1878:873–80.</t>
  </si>
  <si>
    <t>Dobson</t>
  </si>
  <si>
    <t>Acre, Amazonas, Amapá, Bahia, Espírito Santo, Goiás, Mato Grosso, Pará, Paraná, Rondônia, São Paulo</t>
  </si>
  <si>
    <t>Brandão, M. V., da Rocha, P. A., Mendes, P., Bernardo, P. V., Cunha, I. N., Colas-Rosas, P. F., ... &amp; Aires, C. C. 2016. New records of Lampronycteris brachyotis in Brazil. Mastozoología neotropical, 23(1), 147-151. | Zeppelini, C. G., Rego, K. M. C., &amp; Lopez, L. C. S. 2017. Bats in settlements from an atlantic forest area in northeastern Brazil. Papéis Avulsos de Zoologia, 57, 405-411.</t>
  </si>
  <si>
    <t>In/Ca</t>
  </si>
  <si>
    <t>Micronycteris</t>
  </si>
  <si>
    <t>megalotis</t>
  </si>
  <si>
    <r>
      <rPr>
        <sz val="10"/>
        <color rgb="FF000000"/>
        <rFont val="Arial"/>
      </rPr>
      <t>Micronycteris (Micronycteris) megalotis</t>
    </r>
    <r>
      <rPr>
        <sz val="10"/>
        <color rgb="FF000000"/>
        <rFont val="Arial"/>
      </rPr>
      <t xml:space="preserve"> (Gray, 1842)</t>
    </r>
  </si>
  <si>
    <t>Gray JE. 1842.Descriptions of some new genera and fifty unrecorded species of Mammalia. Ann. Mag. Nat. Hist., ser. 1, 10:255–67.</t>
  </si>
  <si>
    <t>Acre, Amazonas, Amapá, Bahia, Ceará, Distrito Federal, Espírito Santo, Goiás, Maranhão, Minas Gerais, Mato Grosso do Sul, Mato Grosso, Pará, Paraíba, Pernambuco, Piauí, Paraná, Rio de Janeiro, Rio Grande do Norte, Rondônia, Roraima, Santa Catarina, Sergipe, São Paulo, Tocantins</t>
  </si>
  <si>
    <r>
      <rPr>
        <sz val="10"/>
        <color rgb="FF000000"/>
        <rFont val="Arial"/>
      </rPr>
      <t>Micronycteris (Micronycteris) microtis</t>
    </r>
    <r>
      <rPr>
        <sz val="10"/>
        <color rgb="FF000000"/>
        <rFont val="Arial"/>
      </rPr>
      <t xml:space="preserve"> Miller, 1898</t>
    </r>
  </si>
  <si>
    <t>Amazonas, Amapá, Bahia, Espírito Santo, Minas Gerais, Mato Grosso, Pará, Rio de Janeiro, Rondônia, São Paulo</t>
  </si>
  <si>
    <t>Moras, L. M., e Gomes, A. M., &amp; da Cunha Tavares, V. 2015. Distribution and taxonomy of the common big-eared bat Micronycteris microtis (Chiroptera: Phyllostomidae) in South America. Mammalia, 79(4), 439-447.</t>
  </si>
  <si>
    <t>Schizonycteris</t>
  </si>
  <si>
    <t>minuta</t>
  </si>
  <si>
    <r>
      <rPr>
        <sz val="10"/>
        <color rgb="FF000000"/>
        <rFont val="Arial"/>
      </rPr>
      <t>Micronycteris (Schizonycteris) minuta</t>
    </r>
    <r>
      <rPr>
        <sz val="10"/>
        <color rgb="FF000000"/>
        <rFont val="Arial"/>
      </rPr>
      <t xml:space="preserve"> (Gervais, 1856)</t>
    </r>
  </si>
  <si>
    <t>Acre, Alagoas, Amapá, Bahia, Distrito Federal, Espírito Santo, Goiás, Maranhão, Minas Gerais, Pará, Paraíba, Pernambuco, Rio de Janeiro, Rondônia, Tocantins</t>
  </si>
  <si>
    <t>sanborni</t>
  </si>
  <si>
    <r>
      <rPr>
        <sz val="10"/>
        <color rgb="FF000000"/>
        <rFont val="Arial"/>
      </rPr>
      <t>Micronycteris (Schizonycteris) sanborni</t>
    </r>
    <r>
      <rPr>
        <sz val="10"/>
        <color rgb="FF000000"/>
        <rFont val="Arial"/>
      </rPr>
      <t xml:space="preserve"> Simmons, 1996</t>
    </r>
  </si>
  <si>
    <t>Simmons NB. 1996. A new species of Micronycteris (Chiroptera: Phyllostomidae) from northeastern Brazil, with comments on phylogenetic relationships. Amer. Mus. Novit., no.3158:1–34.</t>
  </si>
  <si>
    <t>Simmons</t>
  </si>
  <si>
    <t>Amazonas, Bahia, Ceará, Maranhão, Minas Gerais, Mato Grosso do Sul, Paraíba, Pernambuco, Piauí, Rio Grande do Norte, Sergipe, Tocantins</t>
  </si>
  <si>
    <t>Caatinga, Cerrado, Pantanal</t>
  </si>
  <si>
    <t>López-Baucells, A., Rocha, R., García-Mayes, I., Vulinec, K., &amp; Meyer, C. F. (2014). First record of Micronycteris sanborni (Chiroptera: Phyllostomidae) from Central Amazonia, Brazil: range expansion and description of its echolocation. Mammalia, 78(1), 127-132. |  Vargas-Mena, J.C.; Alves-Pereira, K.; Barros, M.A.S.; Barbier, E.; Cordero-Schmidt, E.; Lima, S.M.Q.; Rodríguez Herrera, B. &amp; Venticinque, E.M. 2018. The bats of Rio Grande do Norte state, northeastern Brazil. Biota Neotropica, 18 (2): p.e20170417. | Leal, E. S. B., AZEVÊDO-JÚNIOR, S. M. D., NOVA, F., QUEIRÓZ-GUERRA, D., &amp; Telino-Júnior, W. R. (2013). Updated compilation of bat species (Chiroptera) for the Brazilian state of Sergipe, including new records. Chiroptera Neotropical, 19(1), 1163-1178.</t>
  </si>
  <si>
    <t>schmidtorum</t>
  </si>
  <si>
    <r>
      <rPr>
        <sz val="10"/>
        <color rgb="FF000000"/>
        <rFont val="Arial"/>
      </rPr>
      <t>Micronycteris (Schizonycteris) schmidtorum</t>
    </r>
    <r>
      <rPr>
        <sz val="10"/>
        <color rgb="FF000000"/>
        <rFont val="Arial"/>
      </rPr>
      <t xml:space="preserve"> Sanborn, 1935</t>
    </r>
  </si>
  <si>
    <t>Sanborn CC. 1935.New mammals from Guatemala and Honduras. Field Mus. Nat. Hist., zool. ser., 20:81–85.</t>
  </si>
  <si>
    <t>Alagoas, Amazonas, Amapá, Bahia, Maranhão, Minas Gerais, Pará, Paraíba, Pernambuco, Rio Grande do Norte, Rondônia, Tocantins</t>
  </si>
  <si>
    <t>Rocha, P. A., Soares, F. A., Dias, D., Mikalauskas, J. S., Anderson, F., Vilar, E. M., &amp; Daher, M. R. 2017. New records of Micronycteris schmidtorum Sanborn, 1935 (PHYLLOSTOMIDAE, CHIROPTERA) for northeastern Brazil. Mastozoología neotropical, 24(2), 475-482. | Vargas-Mena, J.C.; Alves-Pereira, K.; Barros, M.A.S.; Barbier, E.; Cordero-Schmidt, E.; Lima, S.M.Q.; Rodríguez-Herrera, B. &amp; Venticinque, E.M. 2018. The bats of Rio Grande do Norte state, northeastern Brazil. Biota Neotropica, 18 (2): p.e20170417. | Tavares, V.d.C.; Nobre, C.C.; Palmuti, C.F.d.S.; Nogueira, E.d.P.P.; Gomes, J.D.; Marcos, M.H.; Silva, R.F.; Farias, S.G. &amp; Bobrowiec, P.E.D. 2017. The Bat Fauna from Southwestern Brazil and Its Affinities with the Fauna of Western Amazon. Acta Chiropterológica, 19 (1): p.93-106.</t>
  </si>
  <si>
    <t>yatesi</t>
  </si>
  <si>
    <t>Micronycteris yatesi</t>
  </si>
  <si>
    <t>Micronycteris yatesi Siles &amp; Brooks, 2013</t>
  </si>
  <si>
    <t>Siles L, Brooks DM, Aranibar H, Tarifa T, Vargas M RJ, Rojas JM, Baker RJ. 2013. A new species of Micronycteris (Chiroptera: Phyllostomidae) from Bolivia. Journal of Mammalogy, 94(4), 881–896.</t>
  </si>
  <si>
    <t>Siles|Brooks</t>
  </si>
  <si>
    <t>Louzada, N.S., Borges, I.C.V., Rahman, F.A.K.A., Pessoa, L.M. &amp; Gonçalves, P.R. 2025. Micronycteris yatesi (Chiroptera: Phyllostomidae) in Brazil: evidences from integrative taxonomy. Acta Chiropterologica, 27(1): 85–95.</t>
  </si>
  <si>
    <t>Xenoctenes</t>
  </si>
  <si>
    <r>
      <rPr>
        <sz val="10"/>
        <color rgb="FF000000"/>
        <rFont val="Arial"/>
      </rPr>
      <t>Micronycteris (Xenoctenes) hirsuta</t>
    </r>
    <r>
      <rPr>
        <sz val="10"/>
        <color rgb="FF000000"/>
        <rFont val="Arial"/>
      </rPr>
      <t xml:space="preserve"> (Peters, 1869)</t>
    </r>
  </si>
  <si>
    <t>Peters W. 1869. Bemerkungen über neue oderweniger bekannte Flederthiere, besonder des Pariser Museums. Monatsber. König. Preuss. Akad.Wiss. Berlin 1870:391–406.</t>
  </si>
  <si>
    <t>Acre, Amazonas, Amapá, Bahia, Espírito Santo, Pará, Piauí, Rio de Janeiro, Rondônia, Roraima</t>
  </si>
  <si>
    <t>Tavares, V.d.C.; Nobre, C.C.; Palmuti, C.F.d.S.; Nogueira, E.d.P.P.; Gomes, J.D.; Marcos, M.H.; Silva, R.F.; Farias, S.G. &amp; Bobrowiec, P.E.D. 2017. The Bat Fauna from Southwestern Brazil and Its Affinities with the Fauna of Western Amazon. Acta Chiropterológica, 19 (1): p.93-106. | Solari, S., Medellín, R., Rodríguez-Herrera, B., Dumont, E. R., Burneo, S. F., Tavares, V. D. C., ... &amp; Espinosa-Martínez, D. V. 2019. Family Phyllostomidae (new world leaf-nosed bats). Handbook of the Mammals of the World, Bats, 9, 444-583.</t>
  </si>
  <si>
    <t>Phyllostominae</t>
  </si>
  <si>
    <t>Macrophyllini</t>
  </si>
  <si>
    <t>Macrophyllum</t>
  </si>
  <si>
    <t>macrophyllum</t>
  </si>
  <si>
    <r>
      <rPr>
        <sz val="10"/>
        <color rgb="FF000000"/>
        <rFont val="Arial"/>
      </rPr>
      <t>Macrophyllum macrophyllum</t>
    </r>
    <r>
      <rPr>
        <sz val="10"/>
        <color rgb="FF000000"/>
        <rFont val="Arial"/>
      </rPr>
      <t xml:space="preserve"> (Schinz, 1821)</t>
    </r>
  </si>
  <si>
    <t>Acre, Amazonas, Amapá, Bahia, Espírito Santo, Goiás, Minas Gerais, Mato Grosso do Sul, Mato Grosso, Pará, Paraíba, Paraná, Rio de Janeiro, Sergipe, São Paulo, Tocantins</t>
  </si>
  <si>
    <t>Louzada, N. S., Nogueira, M. R., &amp; Pessôa, L. M. 2021. First record of Macrophyllum macrophyllum (Schinz, 1821) in Brazilian mangroves, with comments on bat diversity in this ecosystem. Notas sobre Mamíferos Sudamericanos, 3. | Solari, S., Medellín, R., Rodríguez-Herrera, B., Dumont, E. R., Burneo, S. F., Tavares, V. D. C., ... &amp; Espinosa-Martínez, D. V. 2019. Family Phyllostomidae (new world leaf-nosed bats). Handbook of the Mammals of the World, Bats, 9, 444-583.</t>
  </si>
  <si>
    <t>Trachops</t>
  </si>
  <si>
    <t>cirrhosus</t>
  </si>
  <si>
    <r>
      <rPr>
        <sz val="10"/>
        <color rgb="FF000000"/>
        <rFont val="Arial"/>
      </rPr>
      <t>Trachops cirrhosus</t>
    </r>
    <r>
      <rPr>
        <sz val="10"/>
        <color rgb="FF000000"/>
        <rFont val="Arial"/>
      </rPr>
      <t xml:space="preserve"> (Spix, 1823)</t>
    </r>
  </si>
  <si>
    <t>Acre, Alagoas, Amazonas, Amapá, Bahia, Ceará, Distrito Federal, Goiás, Maranhão, Minas Gerais, Mato Grosso, Pará, Paraíba, Pernambuco, Piauí, Rio Grande do Norte, Rondônia, Roraima, Sergipe, Tocantins</t>
  </si>
  <si>
    <t>Olímpio, A.P.M.; Ventura, M.C.S.; Mascarenhas, M.J.O.; Nascimento, D.C.; Andrade, F.A.G.; Fraga, E.C. &amp; Barros, M.C. 2016. Bat fauna of the Cerrado savanna of eastern Maranhão, Brazil, with new species occurrences. Biota Neotropica, 16 (3): p.e20150089. | Feijó, J. A., &amp; Nunes, H. L. (2010). Mammalia, Chiroptera, Phyllostomidae, Artibeus planirostris (Spix, 1823) and Trachops cirrhosus (Spix, 1823): first record for the state of Sergipe, northeastern Brazil. Check List, 6(1), 015-016. | Vargas-Mena, J.C.; Alves-Pereira, K.; Barros, M.A.S.; Barbier, E.; Cordero-Schmidt, E.; Lima, S.M.Q.; Rodríguez-Herrera, B. &amp; Venticinque, E.M. 2018. The bats of Rio Grande do Norte state, northeastern Brazil. Biota Neotropica, 18 (2): p.e20170417. | Solari, S., Medellín, R., Rodríguez-Herrera, B., Dumont, E. R., Burneo, S. F., Tavares, V. D. C., ... &amp; Espinosa-Martínez, D. V. 2019. Family Phyllostomidae (new world leaf-nosed bats). Handbook of the Mammals of the World, Bats, 9, 444-583.</t>
  </si>
  <si>
    <t>ehrhardti</t>
  </si>
  <si>
    <r>
      <rPr>
        <sz val="10"/>
        <color rgb="FF000000"/>
        <rFont val="Arial"/>
      </rPr>
      <t>Trachops ehrhardti</t>
    </r>
    <r>
      <rPr>
        <sz val="10"/>
        <color rgb="FF000000"/>
        <rFont val="Arial"/>
      </rPr>
      <t xml:space="preserve"> Felten, 1956</t>
    </r>
  </si>
  <si>
    <t>Felten H. 1956. Eine neue Unterart von Trachops cirrhosus (Mammalia, Chiroptera) aus Brasilien. Senckenbergiana Biologica 37: 369–370.</t>
  </si>
  <si>
    <t>Felten</t>
  </si>
  <si>
    <t>Espírito Santo, Minas Gerais, Paraná, Santa Catarina, São Paulo</t>
  </si>
  <si>
    <t>Fonseca BDS, Soto-Centeno JA, Simmons NB, Ditchfield AD, Leite YL. 2024. A species complex in the iconic frog-eating bat Trachops cirrhosus (Chiroptera, Phyllostomidae) with high variation in the heart of the neotropics. American Museum Novitates, 2024(4021), 1-27.</t>
  </si>
  <si>
    <t>Phyllostomini</t>
  </si>
  <si>
    <t>Gardnerycteris</t>
  </si>
  <si>
    <t>crenulata</t>
  </si>
  <si>
    <r>
      <rPr>
        <sz val="10"/>
        <color rgb="FF000000"/>
        <rFont val="Arial"/>
      </rPr>
      <t>Gardnerycteris crenulata</t>
    </r>
    <r>
      <rPr>
        <sz val="10"/>
        <color rgb="FF000000"/>
        <rFont val="Arial"/>
      </rPr>
      <t xml:space="preserve"> (É. Geoffroy, 1803)</t>
    </r>
  </si>
  <si>
    <t>Geoffroy St.-Hilaire, É. 1803. Catalogue desmammifères du Muséum National d’Histoire Naturelle. Paris, 272pp.</t>
  </si>
  <si>
    <t>Acre, Amazonas, Amapá, Bahia, Ceará, Espírito Santo, Maranhão, Minas Gerais, Mato Grosso do Sul, Mato Grosso, Pará, Pernambuco, Rio de Janeiro, Rondônia, Roraima, Tocantins</t>
  </si>
  <si>
    <t xml:space="preserve">Oliveira, S., Sousa, R., Silva, J., &amp; Faria, K. 2013. Mammalia, Chiroptera, Phyllostomidae, Mimon crenulatum (Geoffroy St.-Hilaire, 1803): First Record for the Cerrado Biome in the State of Mato Grosso, Brazil. Check List, 9(3), 692-695. | Mello, M. A. R., &amp; Pol, A. (2006). First record of the bat Mimon crenulatum (E. Geoffroy, 1801)(Mammalia: Chiroptera) in the state of Rio de Janeiro, Southeastern Brazil. Brazilian Journal of Biology, 66, 295-299. | </t>
  </si>
  <si>
    <t>Lophostoma</t>
  </si>
  <si>
    <t>brasiliense</t>
  </si>
  <si>
    <r>
      <rPr>
        <sz val="10"/>
        <color rgb="FF000000"/>
        <rFont val="Arial"/>
      </rPr>
      <t>Lophostoma brasiliense</t>
    </r>
    <r>
      <rPr>
        <sz val="10"/>
        <color rgb="FF000000"/>
        <rFont val="Arial"/>
      </rPr>
      <t xml:space="preserve"> Peters, 1867</t>
    </r>
  </si>
  <si>
    <t>Peters W. 1867. Fernere Mittheilungen zur Kenntniss der Flederthiere, namentlich über Arten des Leidener und Britischen Museums. Monatsber. König. Preuss. Akad. Wiss. Berlin 1867:672–81.</t>
  </si>
  <si>
    <t>Alagoas, Amazonas, Amapá, Bahia, Ceará, Espírito Santo, Goiás, Maranhão, Minas Gerais, Mato Grosso do Sul, Mato Grosso, Pará, Paraíba, Pernambuco, Piauí, Rio de Janeiro, Rio Grande do Norte, Rondônia, Roraima, Sergipe, São Paulo,  Tocantins</t>
  </si>
  <si>
    <t>Garbino, G. S., Filgueiras, V., Lima, A. L., Abra, F. D., Prist, P. R., &amp; Colas-Rosas, P. F. 2021. New records of Lophostoma brasiliense Peters, 1867 (Chiroptera, Phyllostomidae) from São Paulo and Mato Grosso do Sul, Brazil. Check List, 17(2), 575-581. | Solari, S., Medellín, R., Rodríguez-Herrera, B., Dumont, E. R., Burneo, S. F., Tavares, V. D. C., ... &amp; Espinosa-Martínez, D. V. 2019. Family Phyllostomidae (new world leaf-nosed bats). Handbook of the Mammals of the World, Bats, 9, 444-583.</t>
  </si>
  <si>
    <t>carrikeri</t>
  </si>
  <si>
    <r>
      <rPr>
        <sz val="10"/>
        <color rgb="FF000000"/>
        <rFont val="Arial"/>
      </rPr>
      <t>Lophostoma carrikeri</t>
    </r>
    <r>
      <rPr>
        <sz val="10"/>
        <color rgb="FF000000"/>
        <rFont val="Arial"/>
      </rPr>
      <t xml:space="preserve"> (Allen, 1910)</t>
    </r>
  </si>
  <si>
    <t>Allen JA. 1910. Mammals from the Caura District of Venezuela, with description of a new species of Chrotopterus. Bull. Amer. Mus. Nat. Hist. 28:145–49.</t>
  </si>
  <si>
    <t>Amazonas, Amapá, Ceará, Goiás, Maranhão, Minas Gerais, Mato Grosso, Pará, Piauí, Rondônia, Roraima, Tocantins</t>
  </si>
  <si>
    <t>Amazônia, Caatinga</t>
  </si>
  <si>
    <t>Oliveira, F. V., Stumpp, R., Prado, A., Souza, J. G., Perini, F. A., Nascimento, M. C., &amp; Falcão, L. D. 2021. RANGE EXTENSION OF CARRIKER’S ROUND-EARED BAT, Lophostoma carrikeri (ALLEN, 1910)(CHIROPTERA: PHYLLOSTOMIDAE) IN THE CERRADO AND CAATINGA. Oecologia Australis, 25(3), 786-794. | Solari, S., Medellín, R., Rodríguez-Herrera, B., Dumont, E. R., Burneo, S. F., Tavares, V. D. C., ... &amp; Espinosa-Martínez, D. V. 2019. Family Phyllostomidae (new world leaf-nosed bats). Handbook of the Mammals of the World, Bats, 9, 444-583.</t>
  </si>
  <si>
    <t>schulzi</t>
  </si>
  <si>
    <r>
      <rPr>
        <sz val="10"/>
        <color rgb="FF000000"/>
        <rFont val="Arial"/>
      </rPr>
      <t xml:space="preserve">Lophostoma schulzi </t>
    </r>
    <r>
      <rPr>
        <sz val="10"/>
        <color rgb="FF000000"/>
        <rFont val="Arial"/>
      </rPr>
      <t>(Genoways &amp; Williams, 1980)</t>
    </r>
  </si>
  <si>
    <t>Genoways HH, Williams SL. 1980.Results of the Alcoa Foundation-Suriname Expeditions. I. A new species of bat of the genus Tonatia (Mammalia: Phyllostomatidae). Ann. Carnegie Mus. 49:203–11.</t>
  </si>
  <si>
    <t>Genoways|Williams</t>
  </si>
  <si>
    <t>Marques-Aguiar, S. A., &amp; Oren, D. C. 1987. First brazilian record for Tonatia Schulzi and Sturnina bidens (Chiroptera: Phyllostomidae). | Gribel, R., &amp; Taddei, V. A. 1989. Notes on the distribution of Tonatia schulzi and Tonatia carrikeri in the Brazilian Amazon. Journal of Mammalogy, 70(4), 871-873.</t>
  </si>
  <si>
    <t>silvicola</t>
  </si>
  <si>
    <r>
      <rPr>
        <sz val="10"/>
        <color rgb="FF000000"/>
        <rFont val="Arial"/>
      </rPr>
      <t>Lophostoma silvicola</t>
    </r>
    <r>
      <rPr>
        <sz val="10"/>
        <color rgb="FF000000"/>
        <rFont val="Arial"/>
      </rPr>
      <t xml:space="preserve"> d'Orbigny, 1836</t>
    </r>
  </si>
  <si>
    <t>d'Orbigny A. 1836. Mammifères. In Voyage dans  l’Amérique méridionale (le  Brésil, la République orientale de l’Uruguay, la République Argentine, la Patagonie, la République du Chili, la République de Bolivia, la République du Pérou), exécuté pendant les années 1826, 1827, 1828, 1829, 1830, 1831, 1832 et 1833, ed.A. d’Orbigny, Plate 6. Paris: P. Bertrand Paris; Strasbourg: V. Levrault, 4:1–32, 23 pls.</t>
  </si>
  <si>
    <t>Acre, Alagoas, Amazonas, Amapá, Bahia, Goiás, Maranhão, Mato Grosso do Sul, Mato Grosso, Pará, Paraíba, Pernambuco, Rio de Janeiro, Rondônia, Roraima, Sergipe, Tocantins</t>
  </si>
  <si>
    <t>Phylloderma</t>
  </si>
  <si>
    <t>stenops</t>
  </si>
  <si>
    <r>
      <rPr>
        <sz val="10"/>
        <color rgb="FF000000"/>
        <rFont val="Arial"/>
      </rPr>
      <t>Phylloderma stenops</t>
    </r>
    <r>
      <rPr>
        <sz val="10"/>
        <color rgb="FF000000"/>
        <rFont val="Arial"/>
      </rPr>
      <t xml:space="preserve"> (Peters, 1865)</t>
    </r>
  </si>
  <si>
    <t>Acre, Amazonas, Amapá, Bahia, Distrito Federal, Goiás, Maranhão, Minas Gerais, Mato Grosso do Sul, Mato Grosso, Pará, Pernambuco, Piauí, Rio de Janeiro, Rondônia, Sergipe, São Paulo, Tocantins</t>
  </si>
  <si>
    <t>Verde, R. S., Oliveira, S. F., Meneses, A. O., Gonçalves, F., Alencar, L., Silva, T. M., ... &amp; Morato, E. F. 2021. Bats (Mammalia, Chiroptera) from a bamboo-dominated forest in the southwestern Brazilian Amazon, with the first records of Glyphonycteris sylvestris Thomas, 1896 and Phylloderma stenops Peters, 1865 from Acre state. Check List, 17(2), 311-321. | Bomfim, S. S., Silvestre, S. M., Criscoulo, A. R., Hamsi, I. C., Ruiz-Esparza, J. M., da Rocha, P. A., &amp; Ferrari, S. F. (2017). Phylloderma stenops Peters, 1865 (Chiroptera, Phyllostomidae): first record for the state of Sergipe, Brazil. Oecologia Australis, 21(2). | Tavares, V.d.C.; Nobre, C.C.; Palmuti, C.F.d.S.; Nogueira, E.d.P.P.; Gomes, J.D.; Marcos, M.H.; Silva, R.F.; Farias, S.G. &amp; Bobrowiec, P.E.D. 2017. The Bat Fauna from Southwestern Brazil and Its Affinities with the Fauna of Western Amazon. Acta Chiropterológica, 19 (1): p.93-106.</t>
  </si>
  <si>
    <t>Phyllostomus</t>
  </si>
  <si>
    <r>
      <rPr>
        <sz val="10"/>
        <color rgb="FF000000"/>
        <rFont val="Arial"/>
      </rPr>
      <t>Phyllostomus discolor</t>
    </r>
    <r>
      <rPr>
        <sz val="10"/>
        <color rgb="FF000000"/>
        <rFont val="Arial"/>
      </rPr>
      <t xml:space="preserve"> (Wagner, 1843)</t>
    </r>
  </si>
  <si>
    <t>Acre, Alagoas, Amazonas, Amapá, Bahia, Ceará, Distrito Federal, Espírito Santo, Goiás, Maranhão, Minas Gerais, Mato Grosso do Sul, Mato Grosso, Pará, Paraíba, Pernambuco, Piauí, Paraná, Rio de Janeiro, Rio Grande do Norte, Rondônia, Roraima, Sergipe, São Paulo, Tocantins</t>
  </si>
  <si>
    <t>Costa-Pinto, A. L. 2020. First record of natural predation on bats by domestic cat in Brazil, with distribution extension for Phyllostomus discolor. Oecologia Australis, 24(1).</t>
  </si>
  <si>
    <t>elongatus</t>
  </si>
  <si>
    <r>
      <rPr>
        <sz val="10"/>
        <color rgb="FF000000"/>
        <rFont val="Arial"/>
      </rPr>
      <t>Phyllostomus elongatus</t>
    </r>
    <r>
      <rPr>
        <sz val="10"/>
        <color rgb="FF000000"/>
        <rFont val="Arial"/>
      </rPr>
      <t xml:space="preserve"> (É. Geoffroy, 1810)</t>
    </r>
  </si>
  <si>
    <t>Acre, Alagoas, Amazonas, Amapá, Bahia, Espírito Santo, Goiás, Mato Grosso do Sul, Mato Grosso, Pará, Pernambuco, Rio de Janeiro, Rondônia, Roraima, Tocantins</t>
  </si>
  <si>
    <t>Novaes, R. L. M., de França Souza, R., Felix, S., Jacob, G., Sauwen, C., &amp; dos Santos Avilla, L. 2014. Occurrence of Phyllostomus elongatus (Geoffroy St.-Hilaire, 1810)(Chiroptera, Phyllostomidae) in the Cerrado of Tocantins and a compilation of its Brazilian distribution. Check List, 10(1), 213-216. | Rodrigues, F.H.G.; Silveira, L.; Jácomo, A.T.A.; Carmignotto, A.P.; Bezerra, A.M.R.; Coelho, D.C.; Garbogini, H. &amp; Pagnozzi, J. Hass, A. 2002. Composição e caracterização da fauna de mamíferos do Parque Nacional das Emas, Goiás, Brasil. Revista Brasileira de Zoologia, 19 (2): p.589-600.</t>
  </si>
  <si>
    <t>hastatus</t>
  </si>
  <si>
    <r>
      <rPr>
        <sz val="10"/>
        <color rgb="FF000000"/>
        <rFont val="Arial"/>
      </rPr>
      <t>Phyllostomus hastatus</t>
    </r>
    <r>
      <rPr>
        <sz val="10"/>
        <color rgb="FF000000"/>
        <rFont val="Arial"/>
      </rPr>
      <t xml:space="preserve"> (Pallas, 1767)</t>
    </r>
  </si>
  <si>
    <t>Pallas PS. 1767.Vespertiliones ingenre. InSpicilegia Zoologica quibus novae et obscurae animalium species iconibus, descriptionibus atque commentariis illustrantur. Berolini: G. A. Lange,Fasc. 3,35pp., 4 pls.</t>
  </si>
  <si>
    <t>latifolius</t>
  </si>
  <si>
    <r>
      <rPr>
        <sz val="10"/>
        <color rgb="FF000000"/>
        <rFont val="Arial"/>
      </rPr>
      <t>Phyllostomus latifolius</t>
    </r>
    <r>
      <rPr>
        <sz val="10"/>
        <color rgb="FF000000"/>
        <rFont val="Arial"/>
      </rPr>
      <t xml:space="preserve"> (Thomas, 1901)</t>
    </r>
  </si>
  <si>
    <t>Thomas O. 1901.On a collection of bats from Para. Ann. Mag. Nat. Hist., ser.7,8:189–93.</t>
  </si>
  <si>
    <t>Miranda, J.M.D. &amp; Rubio, M.B.G., 2011. Ampliação da Distribuição de Phyllostomus latifolius (Thomas, 1901) Para o Sul da Amazônia, Mato Grosso, Brasil (chiroptera: phyllostomidae). Chiroptera Neotropical, 17 (2): p.1013-1016. | Gardner, A.L. 2007. Mammals of South America, Volume 1: Marsupials, Xenarthrans, Shrews, and Bats. University of Chicago Press, p.669.</t>
  </si>
  <si>
    <t>Tonatia</t>
  </si>
  <si>
    <t>bidens</t>
  </si>
  <si>
    <r>
      <rPr>
        <sz val="10"/>
        <color rgb="FF000000"/>
        <rFont val="Arial"/>
      </rPr>
      <t>Tonatia bidens</t>
    </r>
    <r>
      <rPr>
        <sz val="10"/>
        <color rgb="FF000000"/>
        <rFont val="Arial"/>
      </rPr>
      <t xml:space="preserve"> (Spix, 1823)</t>
    </r>
  </si>
  <si>
    <t>Alagoas, Bahia, Ceará, Espírito Santo, Goiás, Minas Gerais, Mato Grosso do Sul, Mato Grosso, Paraíba, Pernambuco, Piauí, Paraná, Rio de Janeiro, Rio Grande do Norte, Santa Catarina, São Paulo, Tocantins</t>
  </si>
  <si>
    <t>maresi</t>
  </si>
  <si>
    <r>
      <rPr>
        <sz val="10"/>
        <color rgb="FF000000"/>
        <rFont val="Arial"/>
      </rPr>
      <t>Tonatia maresi</t>
    </r>
    <r>
      <rPr>
        <sz val="10"/>
        <color rgb="FF000000"/>
        <rFont val="Arial"/>
      </rPr>
      <t xml:space="preserve"> Williams, Willig &amp; Reid, 1995</t>
    </r>
  </si>
  <si>
    <t>Williams SL, Willig MR, Reid FA. 1995. Review of the Tonatia bidens complex (Mammalia: Chiroptera), with descriptions of two new subspecies. J. Mammal. 76:612–26.</t>
  </si>
  <si>
    <t>Williams|Willig|Reid</t>
  </si>
  <si>
    <t>Acre, Alagoas, Amazonas, Amapá, Bahia, Ceará, Espírito Santo, Goiás, Maranhão, Minas Gerais, Mato Grosso, Pará, Paraíba, Pernambuco, Piauí, Rondônia, Roraima, Sergipe</t>
  </si>
  <si>
    <t>Vampyrini</t>
  </si>
  <si>
    <t>Chrotopterus</t>
  </si>
  <si>
    <t>auritus</t>
  </si>
  <si>
    <r>
      <rPr>
        <sz val="10"/>
        <color rgb="FF000000"/>
        <rFont val="Arial"/>
      </rPr>
      <t>Chrotopterus auritus</t>
    </r>
    <r>
      <rPr>
        <sz val="10"/>
        <color rgb="FF000000"/>
        <rFont val="Arial"/>
      </rPr>
      <t xml:space="preserve"> (Peters, 1856)</t>
    </r>
  </si>
  <si>
    <t>Peters W. 1856.Ueber die systematische Stellungder Gattung Mormops Leach und über die Classification de Phyllostomata sowie  über eine neue Art der Gattung Vampyrus, von welcher hier ein kurzer Bericht gegeben wird.Monatsber. König. Preuss. Akad.Wiss. Berlin 1857:409–15.</t>
  </si>
  <si>
    <t>Acre, Amazonas, Amapá, Bahia, Ceará, Distrito Federal, Espírito Santo, Goiás, Minas Gerais, Mato Grosso do Sul, Mato Grosso, Pará, Paraíba, Paraná, Rio de Janeiro, Rio Grande do Norte, Rondônia, Rio Grande do Sul, Santa Catarina, São Paulo,</t>
  </si>
  <si>
    <t>Basílio, G. H. N., de Araujo, J. P. M., Vargas Mena, J. C., da Rocha, P. A., &amp; Freitas Kramer, M. A. (2017). Chrotopterus auritus (Peters, 1856)(Chiroptera, Phyllostomidae): first record for the state of Rio Grande do Norte, northeastern Brazil. Check List, 13(3). | Felix, S., Novaes, R. L. M., Souza, R. F., &amp; Avilla, L. S. (2016). Bat assemblage in a karstic area from northern Brazil: seven new occurrences for Tocantins state, including the first record of Glyphonycteris sylvestris Thomas, 1896 for the Cerrado. Check List, 12(6), 1999-1999. | Tavares, V.d.C.; Nobre, C.C.; Palmuti, C.F.d.S.; Nogueira, E.d.P.P.; Gomes, J.D.; Marcos, M.H.; Silva, R.F.; Farias, S.G. &amp; Bobrowiec, P.E.D. 2017. The Bat Fauna from Southwestern Brazil and Its Affinities with the Fauna of Western Amazon. Acta Chiropterológica, 19 (1): p.93-106. | da Silva, C. R., Martins, A. C. M., de Castro, I. J., Bernard, E., Cardoso, E. M., dos Santos Lima, D., ... &amp; da Cruz Castro, K. (2013). Mammals of Amapá State, Eastern Brazilian Amazonia: a revised taxonomic list with comments on species distributions. Mammalia, 77(4), 409-424.</t>
  </si>
  <si>
    <t>Mimon</t>
  </si>
  <si>
    <t>bennettii</t>
  </si>
  <si>
    <r>
      <rPr>
        <sz val="10"/>
        <color rgb="FF000000"/>
        <rFont val="Arial"/>
      </rPr>
      <t xml:space="preserve">Mimon bennettii </t>
    </r>
    <r>
      <rPr>
        <sz val="10"/>
        <color rgb="FF000000"/>
        <rFont val="Arial"/>
      </rPr>
      <t>(Gray, 1838)</t>
    </r>
  </si>
  <si>
    <t>Amazonas, Amapá, Bahia, Distrito Federal, Espírito Santo, Goiás, Minas Gerais, Mato Grosso do Sul, Mato Grosso, Piauí, Paraná, Rio de Janeiro, Rondônia, Santa Catarina, São Paulo, Tocantins</t>
  </si>
  <si>
    <t>Hoppe, J. P. M., &amp; Ditchfield, A. D. 2016. Range extension of Mimon bennettii (Chiroptera: Phyllostomidae) in Brazil with comments on its systematics. Mammalia, 80(4), 469-473. | Felix, S., Novaes, R. L. M., Souza, R. F., &amp; Avilla, L. S. 2016. Bat assemblage in a karstic area from northern Brazil: seven new occurrences for Tocantins state, including the first record of Glyphonycteris sylvestris Thomas, 1896 for the Cerrado. Check List, 12(6), 1999-1999. | Tavares, V.d.C.; Nobre, C.C.; Palmuti, C.F.d.S.; Nogueira, E.d.P.P.; Gomes, J.D.; Marcos, M.H.; Silva, R.F.; Farias, S.G. &amp; Bobrowiec, P.E.D. 2017. The Bat Fauna from Southwestern Brazil and Its Affinities with the Fauna of Western Amazon. Acta Chiropterológica, 19 (1): p.93-106.</t>
  </si>
  <si>
    <t>Vampyrum</t>
  </si>
  <si>
    <t>spectrum</t>
  </si>
  <si>
    <r>
      <rPr>
        <sz val="10"/>
        <color rgb="FF000000"/>
        <rFont val="Arial"/>
      </rPr>
      <t>Vampyrum spectrum</t>
    </r>
    <r>
      <rPr>
        <sz val="10"/>
        <color rgb="FF000000"/>
        <rFont val="Arial"/>
      </rPr>
      <t xml:space="preserve"> (Linnaeus, 1758)</t>
    </r>
  </si>
  <si>
    <t>Acre, Amazonas, Amapá, Mato Grosso do Sul, Mato Grosso, Pará, Piauí, Rondônia, Roraima, Tocantins</t>
  </si>
  <si>
    <t>Sousa, R. F., Kreutz, C., de Oliveira, S. L., &amp; de Cassia Faria, K. 2011. Mammalia, Chiroptera, Phyllostomidae, Vampyrum spectrum (Linnaeus, 1758): First record for the Cerrado biome in the state of Mato Grosso, west central Brazil. Check List, 7(4), 468-469.</t>
  </si>
  <si>
    <t>Rhinophyllinae</t>
  </si>
  <si>
    <t>Rhinophylla</t>
  </si>
  <si>
    <t>fischerae</t>
  </si>
  <si>
    <r>
      <rPr>
        <sz val="10"/>
        <color rgb="FF000000"/>
        <rFont val="Arial"/>
      </rPr>
      <t>Rhinophylla fischerae</t>
    </r>
    <r>
      <rPr>
        <sz val="10"/>
        <color rgb="FF000000"/>
        <rFont val="Arial"/>
      </rPr>
      <t xml:space="preserve"> Carter, 1966</t>
    </r>
  </si>
  <si>
    <t>Carter DC. 1966. A new species of Rhinophylla (Mammalia; Chiroptera; Phyllostomatidae) from South America. Proc. Biol. Soc. Washington 79:235–38.</t>
  </si>
  <si>
    <t>Carter</t>
  </si>
  <si>
    <t>pumilio</t>
  </si>
  <si>
    <r>
      <rPr>
        <sz val="10"/>
        <color rgb="FF000000"/>
        <rFont val="Arial"/>
      </rPr>
      <t>Rhinophylla pumilio</t>
    </r>
    <r>
      <rPr>
        <sz val="10"/>
        <color rgb="FF000000"/>
        <rFont val="Arial"/>
      </rPr>
      <t xml:space="preserve"> Peters, 1865</t>
    </r>
  </si>
  <si>
    <t>Peters W. 1865. Über Flederthiere (Vespertilio soricinus Pallas, Choeronycteris Lichtenst., Rhinophylla pumilio nov. gen., Artibeus fallax nov. sp., A. concolor nov. sp., Dermanura quadrivittatum nov. sp., Nycteris grandis n. sp.). Monatsber. König. Preuss. Akad.Wiss. Berlin 1866:351–59.</t>
  </si>
  <si>
    <t>Acre, Alagoas, Amazonas, Amapá, Bahia, Espírito Santo, Maranhão, Mato Grosso, Pará, Paraíba, Pernambuco, Rondônia, Roraima, Tocantins</t>
  </si>
  <si>
    <t>Solari, S., Medellín, R., Rodríguez-Herrera, B., Dumont, E. R., Burneo, S. F., Tavares, V. D. C., ... &amp; Espinosa-Martínez, D. V. 2019. Family Phyllostomidae (new world leaf-nosed bats). Handbook of the Mammals of the World, Bats, 9, 444-583. | García, F. J., Ochoa-G, J., Falcão, F. C., &amp; Alvarez, M. R. D. V. (2025). New geographical records of Phyllostomidae (Chiroptera) for the Brazilian Caatinga, with taxonomic notes. Mammalia, 89(3), 304-317.</t>
  </si>
  <si>
    <t>Stenodermatinae</t>
  </si>
  <si>
    <t>Stenodermatini</t>
  </si>
  <si>
    <t>Ametrida</t>
  </si>
  <si>
    <t>centurio</t>
  </si>
  <si>
    <r>
      <rPr>
        <sz val="10"/>
        <color rgb="FF000000"/>
        <rFont val="Arial"/>
      </rPr>
      <t>Ametrida centurio</t>
    </r>
    <r>
      <rPr>
        <sz val="10"/>
        <color rgb="FF000000"/>
        <rFont val="Arial"/>
      </rPr>
      <t xml:space="preserve"> Gray, 1847</t>
    </r>
  </si>
  <si>
    <t>Gray JE. 1847.Characters of six new generaof bats not hither to distinguished. Proc. Zool. Soc. London 1847:14–16.</t>
  </si>
  <si>
    <t>Amazonas, Amapá, Mato Grosso, Pará, Paraíba, Roraima</t>
  </si>
  <si>
    <t>Vilar, E. M., Nunes, H., Nascimento, J. L., &amp; Estrela, P. C. 2015. Distribution extension of Ametrida centurio Gray, 1847 (Chiroptera, Phyllostomidae): first record in the Brazilian Atlantic forest. Check List, 11(1), 1503-1503.</t>
  </si>
  <si>
    <t>Artibeus</t>
  </si>
  <si>
    <t>amplus</t>
  </si>
  <si>
    <r>
      <rPr>
        <sz val="10"/>
        <color rgb="FF000000"/>
        <rFont val="Arial"/>
      </rPr>
      <t>Artibeus</t>
    </r>
    <r>
      <rPr>
        <sz val="10"/>
        <color rgb="FF000000"/>
        <rFont val="Arial"/>
      </rPr>
      <t xml:space="preserve"> (</t>
    </r>
    <r>
      <rPr>
        <sz val="10"/>
        <color rgb="FF000000"/>
        <rFont val="Arial"/>
      </rPr>
      <t>Artibeus</t>
    </r>
    <r>
      <rPr>
        <sz val="10"/>
        <color rgb="FF000000"/>
        <rFont val="Arial"/>
      </rPr>
      <t xml:space="preserve">) </t>
    </r>
    <r>
      <rPr>
        <sz val="10"/>
        <color rgb="FF000000"/>
        <rFont val="Arial"/>
      </rPr>
      <t>amplus</t>
    </r>
    <r>
      <rPr>
        <sz val="10"/>
        <color rgb="FF000000"/>
        <rFont val="Arial"/>
      </rPr>
      <t xml:space="preserve"> Handley, 1987</t>
    </r>
  </si>
  <si>
    <t>Handley CO, Jr. 1987.New species of mammals from northern South America: Fruit-eating bats, genus Artibeus Leach. In Studies in Neotropical mammalogy, essays in honor of Philip Hershkovitz, ed. BD Patterson and RM Timm, 163–72. Fieldiana Zool. 39:frontispiece, viii+1–506.</t>
  </si>
  <si>
    <t>Handley</t>
  </si>
  <si>
    <t>Zortéa, M., Ribeiro, M. C. S., Mata, P. S. D., &amp; Bonvicino, C. R. 2023. Morphological and molecular evidence of the occurrence of Artibeus amplus (Chiroptera: Phyllostomidae) in Brazil. Zoologia (Curitiba), 40, e22058.</t>
  </si>
  <si>
    <t>fimbriatus</t>
  </si>
  <si>
    <r>
      <rPr>
        <sz val="10"/>
        <color rgb="FF000000"/>
        <rFont val="Arial"/>
      </rPr>
      <t>Artibeus (Artibeus) fimbriatus</t>
    </r>
    <r>
      <rPr>
        <sz val="10"/>
        <color rgb="FF000000"/>
        <rFont val="Arial"/>
      </rPr>
      <t xml:space="preserve"> Gray, 1838</t>
    </r>
  </si>
  <si>
    <t xml:space="preserve">Alagoas, Bahia, Ceará, Distrito Federal, Espírito Santo, Maranhão, Minas Gerais, Mato Grosso do Sul, Mato Grosso, Paraíba, Pernambuco, Paraná, Rio de Janeiro, Rio Grande do Sul, Santa Catarina, Sergipe, São Paulo	</t>
  </si>
  <si>
    <t>lituratus</t>
  </si>
  <si>
    <r>
      <rPr>
        <sz val="10"/>
        <color rgb="FF000000"/>
        <rFont val="Arial"/>
      </rPr>
      <t>Artibeus (Artibeus) lituratus</t>
    </r>
    <r>
      <rPr>
        <sz val="10"/>
        <color rgb="FF000000"/>
        <rFont val="Arial"/>
      </rPr>
      <t xml:space="preserve"> (Olfers, 1818)</t>
    </r>
  </si>
  <si>
    <t>morcego-das-frutas</t>
  </si>
  <si>
    <t>Olfers, I. von. 1818. Bemerkungen zu Illiger’s Ueberblick der Saügthiere, nach ihrer Vertheilung über die Welttheile, rücksichtlich der Südamericanischen Arten (Species). In Journal von Brasilien, oder vermischte Nachrichten aus Brasilien, auf wissenschaftlichen Reise  gesammelt,W. L.Eschwege,192–237. In Neue Bibliothek der wichtigsten Reisebeschreibungen zur Erweiterung der Erd−und Völkerkunde; in Verbindung mit einigen anderen Gelehrten gesammelt und herausgegeben, ed. F. I.Bertuch.Weimar:Verlagedes Landes−Industrie−Comptoirs, 15(2):xii+304 pp., 6 pls.</t>
  </si>
  <si>
    <t>obscurus</t>
  </si>
  <si>
    <r>
      <rPr>
        <sz val="10"/>
        <color rgb="FF000000"/>
        <rFont val="Arial"/>
      </rPr>
      <t>Artibeus (Artibeus) obscurus</t>
    </r>
    <r>
      <rPr>
        <sz val="10"/>
        <color rgb="FF000000"/>
        <rFont val="Arial"/>
      </rPr>
      <t xml:space="preserve"> (Schinz, 1821)</t>
    </r>
  </si>
  <si>
    <t>Acre, Alagoas, Amazonas, Amapá, Bahia, Ceará, Espírito Santo, Maranhão, Minas Gerais, Mato Grosso, Pará, Paraíba, Pernambuco, Piauí, Paraná, Rio de Janeiro, Rio Grande do Norte, Rondônia, Roraima, Santa Catarina, Sergipe, São Paulo, Tocantins</t>
  </si>
  <si>
    <t>Bordignon, M. O., &amp; Santos, T. M. R. (2010). Ampliação na distribuição de Artibeus obscurus (Schinz, 1822) no centro-oeste do Brasil. Chir. Neotrop, 16, 728-731.</t>
  </si>
  <si>
    <r>
      <rPr>
        <sz val="10"/>
        <color rgb="FF000000"/>
        <rFont val="Arial"/>
      </rPr>
      <t>Artibeus (Artibeus) planirostris</t>
    </r>
    <r>
      <rPr>
        <sz val="10"/>
        <color rgb="FF000000"/>
        <rFont val="Arial"/>
      </rPr>
      <t xml:space="preserve"> (Spix, 1823)</t>
    </r>
  </si>
  <si>
    <t>Acre, Alagoas, Amazonas, Amapá, Bahia, Ceará, Distrito Federal, Espírito Santo, Goiás, Maranhão, Minas Gerais, Mato Grosso do Sul, Mato Grosso, Pará, Paraíba, Pernambuco, Piauí, Paraná, Rio de Janeiro, Rio Grande do Norte, Rondônia, Roraima, Santa Catarina, Sergipe, São Paulo, Tocantins</t>
  </si>
  <si>
    <t>Dermanura</t>
  </si>
  <si>
    <t>anderseni</t>
  </si>
  <si>
    <r>
      <rPr>
        <sz val="10"/>
        <color rgb="FF000000"/>
        <rFont val="Arial"/>
      </rPr>
      <t>Artibeus (Dermanura) anderseni</t>
    </r>
    <r>
      <rPr>
        <sz val="10"/>
        <color rgb="FF000000"/>
        <rFont val="Arial"/>
      </rPr>
      <t xml:space="preserve"> Osgood, 1916</t>
    </r>
  </si>
  <si>
    <t>Osgood WH. 1916. Mammals of  the Collins-Day South American Expedition. Field Mus. Nat. Hist., zool. ser., 10:199–216.</t>
  </si>
  <si>
    <t>Acre, Amazonas, Bahia, Mato Grosso, Pará, Rondônia, Roraima, Tocantins</t>
  </si>
  <si>
    <t>Rocha, P. A., Tavares, V. D. C., Pedroso, M. A., Beltrão-Mendes, R., Ruiz-Esparza, J., &amp; Ferrari, S. F. (2018). First record of Dermanura anderseni (Chiroptera, Phyllostomidae) for the Atlantic Forest. Mammalia, 82(4), 388-392. | García, F. J., Ochoa-G, J., Falcão, F. C., &amp; Alvarez, M. R. D. V. (2025). New geographical records of Phyllostomidae (Chiroptera) for the Brazilian Caatinga, with taxonomic notes. Mammalia, 89(3), 304-317.</t>
  </si>
  <si>
    <t>bogotensis</t>
  </si>
  <si>
    <r>
      <rPr>
        <sz val="10"/>
        <color rgb="FF000000"/>
        <rFont val="Arial"/>
      </rPr>
      <t>Artibeus (Dermanura) bogotensis</t>
    </r>
    <r>
      <rPr>
        <sz val="10"/>
        <color rgb="FF000000"/>
        <rFont val="Arial"/>
      </rPr>
      <t xml:space="preserve"> Andersen, 1906</t>
    </r>
  </si>
  <si>
    <t>Andersen K. 1906.Brief diagnosisof a new genus and ten new forms of stenodermatous bats. Ann. Mag. Nat. Hist., ser. 7, 18:419–23.</t>
  </si>
  <si>
    <t>Andersen</t>
  </si>
  <si>
    <t>Santos, T., Lopes, G. P., Rabelo, R. M., &amp; Giannini, T. C. 2019. Bats in three protected areas of the Central Amazon Ecological Corridor in Brazil. Acta Chiropterologica, 21(2), 425-442.</t>
  </si>
  <si>
    <t>cinereus</t>
  </si>
  <si>
    <r>
      <rPr>
        <sz val="10"/>
        <color rgb="FF000000"/>
        <rFont val="Arial"/>
      </rPr>
      <t>Artibeus (Dermanura) cinereus</t>
    </r>
    <r>
      <rPr>
        <sz val="10"/>
        <color rgb="FF000000"/>
        <rFont val="Arial"/>
      </rPr>
      <t xml:space="preserve"> (Gervais, 1856)</t>
    </r>
  </si>
  <si>
    <t>Gervais P. 1856. Deuxième mémoire. Documents zoologiques pour servir a la monographie des chéiroptères Sud-Américains. In Mammifères, ed. P.Gervais, 25–88. In Animaux nouveaux ou rares recueillis pendant l’expédition dans les parties centrales de l’Amérique du Sud, de Rio de Janeiro a Lima, et de Lima au Para; exécutée par ordre du gouvernement français pendant les années 1843 a 1847, sous la direction du comte Francis de Castelnau, ed. F. de Castelnau. Paris: P. Bertrand, 1:1–116, 20 pls., 1855.</t>
  </si>
  <si>
    <t>Acre, Alagoas, Amazonas, Amapá, Bahia, Ceará, Distrito Federal, Espírito Santo, Goiás, Maranhão, Minas Gerais, Mato Grosso do Sul, Mato Grosso, Pará, Paraíba, Pernambuco, Piauí, Paraná, Rio de Janeiro, Rio Grande do Norte, Rondônia, Roraima, Sergipe, São Paulo</t>
  </si>
  <si>
    <t>Junior, U. D. C., Pacheco, S. M., &amp; Duarte, M. E. Murciélagos (Mammalia: Chiroptera) del área urbana del municipio de Boa Vista, Roraima, Brasil. | Scultori, C., Dias, D., &amp; Peracchi, A. L. 2009. Mammalia, Chiroptera, Phyllostomidae, Artibeus cinereus: first record in the state of Paraná, Southern Brazil. Check List, 5(2), 325-329. | Solari, S., Medellín, R., Rodríguez-Herrera, B., Dumont, E. R., Burneo, S. F., Tavares, V. D. C., ... &amp; Espinosa-Martínez, D. V. 2019. Family Phyllostomidae (new world leaf-nosed bats). Handbook of the Mammals of the World, Bats, 9, 444-583.</t>
  </si>
  <si>
    <t>gnoma</t>
  </si>
  <si>
    <t>Artibeus (Dermanura) gnomus Handley, 1987</t>
  </si>
  <si>
    <t>Amazonas, Amapá, Bahia, Espírito Santo, Maranhão, Mato Grosso, Pará, Piauí, Rondônia, São Paulo</t>
  </si>
  <si>
    <t>Koopmania</t>
  </si>
  <si>
    <r>
      <rPr>
        <sz val="10"/>
        <color rgb="FF000000"/>
        <rFont val="Arial"/>
      </rPr>
      <t>Artibeus (Koopmania) concolor</t>
    </r>
    <r>
      <rPr>
        <sz val="10"/>
        <color rgb="FF000000"/>
        <rFont val="Arial"/>
      </rPr>
      <t xml:space="preserve"> Peters, 1865</t>
    </r>
  </si>
  <si>
    <t>Amazonas, Amapá, Ceará, Goiás, Mato Grosso, Pará, Piauí, Rondônia, Tocantins</t>
  </si>
  <si>
    <t>Dalponte, J.C.; Gregorin, R.; Esteves-Costa, V.A.; Rocha, E.C. &amp; Marcelino, R. 2016. Bat survey of the lower Juruena River and five new records for the state of Mato Grosso, Brazil. Acta Amazonica, 46: p.227- 232. | Gardner, A.L. 2007. Mammals of South America, Volume 1: Marsupials, Xenarthrans, Shrews, and Bats. University of Chicago Press, p.669. | Gregorin, R.; Gonçalves, E.; Aires, C.C. &amp; Carmignotto, A. P. 2011. Morcegos (Mammalia: Chiroptera) da Estação Ecológica Serra Geral do Tocantins: Composição Específica e Considerações Taxonômicas. Biota Neoropica, 11 (1) | Martins, A. C. M.; Bernard, E.; Gregorin, R. &amp; Silva, W. A. S. 2011. Filling data gaps on the diversity and distribution of Amazonian bats (Chiroptera): The case of Amapá, easternmost Brazil. Zoologia, 28 (2): p.177–185. | Zortéa, M. &amp; Tomaz, L.A.G. 2006. Dois Novos Registros de Morcegos (Mammalia, Chiroptera) para o Cerrado do Brasil Central. Chiroptera Neotropical, 12 (2): p.280-285.</t>
  </si>
  <si>
    <t>Chiroderma</t>
  </si>
  <si>
    <t>doriae</t>
  </si>
  <si>
    <r>
      <rPr>
        <sz val="10"/>
        <color rgb="FF000000"/>
        <rFont val="Arial"/>
      </rPr>
      <t>Chiroderma doriae</t>
    </r>
    <r>
      <rPr>
        <sz val="10"/>
        <color rgb="FF000000"/>
        <rFont val="Arial"/>
      </rPr>
      <t xml:space="preserve"> Thomas, 1891</t>
    </r>
  </si>
  <si>
    <t>Thomas O. 1891.Note on Chiroderma villosum, Peters, with the description of a new species of the genus. Ann. Mus. Civ. Stor. Nat. Genova, ser.2, 10:881–83.</t>
  </si>
  <si>
    <t>Alagoas, Bahia, Espírito Santo, Goiás, Minas Gerais, Mato Grosso do Sul, Paraíba, Pernambuco, Piauí, Paraná, Rio de Janeiro, Santa Catarina, Sergipe, São Paulo</t>
  </si>
  <si>
    <t>Garbino, G. S., Lim, B. K., &amp; Tavares, V. D. C. 2020. Systematics of big-eyed bats, genus Chiroderma Peters, 1860 (Chiroptera: Phyllostomidae). Zootaxa, 4846(1), 1-93.</t>
  </si>
  <si>
    <t>trinitatum</t>
  </si>
  <si>
    <r>
      <rPr>
        <sz val="10"/>
        <color rgb="FF000000"/>
        <rFont val="Arial"/>
      </rPr>
      <t>Chiroderma trinitatum</t>
    </r>
    <r>
      <rPr>
        <sz val="10"/>
        <color rgb="FF000000"/>
        <rFont val="Arial"/>
      </rPr>
      <t xml:space="preserve"> Goodwin, 1958</t>
    </r>
  </si>
  <si>
    <t>Goodwin GG. 1958.Three newbats fromTrinidad. Amer. Mus. Novit., no.1877:1–6.</t>
  </si>
  <si>
    <t>Garbino, G. S. T., de Aquino, C. C., &amp; Aires, C. C. 2012. First record for the state of Rondônia and revised distribution map of Chiroderma trinitatum Goodwin, 1958 (Mammalia: Chiroptera: Phyllostomidae) in Brazil. Check List, 8(2), 254-257.</t>
  </si>
  <si>
    <t>villosum</t>
  </si>
  <si>
    <r>
      <rPr>
        <sz val="10"/>
        <color rgb="FF000000"/>
        <rFont val="Arial"/>
      </rPr>
      <t>Chiroderma villosum</t>
    </r>
    <r>
      <rPr>
        <sz val="10"/>
        <color rgb="FF000000"/>
        <rFont val="Arial"/>
      </rPr>
      <t xml:space="preserve"> Peters, 1860</t>
    </r>
  </si>
  <si>
    <t>Peters W. 1860. Eine neue Gattung von Flederthieren, Chiroderma villosum, aus Brasilien. Monatsber. König. Preuss. Akad. Wiss. Berlin 1861:747–55.</t>
  </si>
  <si>
    <t>Acre, Alagoas, Amazonas, Amapá, Bahia, Ceará, Distrito Federal, Espírito Santo, Goiás, Minas Gerais, Mato Grosso do Sul, Mato Grosso, Pará, Paraíba, Pernambuco, Piauí, Paraná, Rio de Janeiro, Rondônia, Roraima, Sergipe, São Paulo, Tocantins</t>
  </si>
  <si>
    <t>Mesophylla</t>
  </si>
  <si>
    <r>
      <rPr>
        <sz val="10"/>
        <color rgb="FF000000"/>
        <rFont val="Arial"/>
      </rPr>
      <t>Mesophylla macconnelli</t>
    </r>
    <r>
      <rPr>
        <sz val="10"/>
        <color rgb="FF000000"/>
        <rFont val="Arial"/>
      </rPr>
      <t xml:space="preserve"> Thomas, 1901</t>
    </r>
  </si>
  <si>
    <t>Thomas O. 1901. On a collection of bats from Para. Ann. Mag. Nat. Hist., ser.7,8:189–93.</t>
  </si>
  <si>
    <t>Acre, Amazonas, Amapá, Bahia, Goiás, Mato Grosso, Pará, Rondônia, Roraima</t>
  </si>
  <si>
    <t>Platyrrhinus</t>
  </si>
  <si>
    <t>angustirostris</t>
  </si>
  <si>
    <r>
      <rPr>
        <sz val="10"/>
        <color rgb="FF000000"/>
        <rFont val="Arial"/>
      </rPr>
      <t>Platyrrhinus angustirostris</t>
    </r>
    <r>
      <rPr>
        <sz val="10"/>
        <color rgb="FF000000"/>
        <rFont val="Arial"/>
      </rPr>
      <t xml:space="preserve"> Velazco, Gardner &amp; Patterson, 2010</t>
    </r>
  </si>
  <si>
    <t>morcego-de-linha-branca</t>
  </si>
  <si>
    <t>Velazco PM, Gardner AL, Patterson BD. 2010. Systematics of the Platyrrhinus helleri species complex (Chiroptera: Phyllostomidae), with descriptions of two new species. Zoological Journal of the Linnean Society, 159(3), 785-812.</t>
  </si>
  <si>
    <t>Velazco Gardner|Patterson</t>
  </si>
  <si>
    <t>Santos, T., Lopes, G. P., Rabelo, R. M., &amp; Giannini, T. C. (2019). Bats in three protected areas of the Central Amazon Ecological Corridor in Brazil. Acta Chiropterologica, 21(2), 425-442. | Dalponte, J. C., Gregorin, R., Esteves-Costa, V. A., Rocha, E. C., &amp; Marcelino, R. (2016). Bat survey of the lower Juruena River and five new records for the state of Mato Grosso, Brazil. Acta Amazonica, 46, 227-232.</t>
  </si>
  <si>
    <t>aurarius</t>
  </si>
  <si>
    <r>
      <rPr>
        <sz val="10"/>
        <color rgb="FF000000"/>
        <rFont val="Arial"/>
      </rPr>
      <t>Platyrrhinus aurarius</t>
    </r>
    <r>
      <rPr>
        <sz val="10"/>
        <color rgb="FF000000"/>
        <rFont val="Arial"/>
      </rPr>
      <t xml:space="preserve"> (Handley &amp; Ferris, 1972)</t>
    </r>
  </si>
  <si>
    <t>Handley CO, Jr.,  Ferris KC. 1972. Descriptions of new bats of the genus Vampyrops. Proc. Biol. Soc. Washington 84:519–24.</t>
  </si>
  <si>
    <t>Handley|Ferris</t>
  </si>
  <si>
    <t>Velazco, P.M. &amp; Gardner, A.L., 2009. A new species of Platyrrhinus (Chiroptera: Phyllostomidae) from western Colombia and Ecuador, with emended diagnoses of P. aquilus, P. dorsalis,and P. umbratus.. Proceedings of the Biological Society of Washington, 122: p.249-281.</t>
  </si>
  <si>
    <t>brachycephalus</t>
  </si>
  <si>
    <r>
      <rPr>
        <sz val="10"/>
        <color rgb="FF000000"/>
        <rFont val="Arial"/>
      </rPr>
      <t>Platyrrhinus brachycephalus</t>
    </r>
    <r>
      <rPr>
        <sz val="10"/>
        <color rgb="FF000000"/>
        <rFont val="Arial"/>
      </rPr>
      <t xml:space="preserve"> (Rouk &amp; Carter, 1972)</t>
    </r>
  </si>
  <si>
    <t>Rouk CS, Carter DC. 1972. A new species of Vampyrops (Chiroptera: Phyllostomatidae) from South America. Occas. Papers Mus., Texas Tech Univ., no. 1:1–7.</t>
  </si>
  <si>
    <t>Rouk|Carter</t>
  </si>
  <si>
    <t>Acre, Amazonas, Amapá, Distrito Federal, Goiás, Mato Grosso, Pará</t>
  </si>
  <si>
    <t>Guimarães, M., Uieda, W., &amp; Figueredo, J. F. 2016. PRIMEIRO REGISTRO DE Platyrrhinus brachycephalus (ROUK &amp; CARTER, 1972)(MAMMALIA: CHIROPTERA) NO ESTADO DO MATO GROSSO, CENTRO-OESTE, BRAZIL. Biodiversidade, 15(1). | Marques-Aguiar, S. A., Melo, C., Aguiar, G. F. S., &amp; Queiroz, J. A. L. (2002). Levantamento preliminar da mastofauna da região de Anajás-Muaná, Ilha de Marajó, Pará, Brasil. Revista Brasileira de Zoologia, 19, 841-854. | Santos, T., Lopes, G. P., Rabelo, R. M., &amp; Giannini, T. C. (2019). Bats in three protected areas of the Central Amazon Ecological Corridor in Brazil. Acta Chiropterologica, 21(2), 425-442. | Silva, C. R., Martins, A. C. M., de Castro, I. J., Bernard, E., Cardoso, E. M., dos Santos Lima, D., ... &amp; da Cruz Castro, K. (2013). Mammals of Amapá State, Eastern Brazilian Amazonia: a revised taxonomic list with comments on species distributions. Mammalia, 77(4), 409-424.| Verde, R. S., Oliveira, S. F., Meneses, A. O., Gonçalves, F., Alencar, L., Silva, T. M., ... &amp; Morato, E. F. (2021). Bats (Mammalia, Chiroptera) from a bamboo-dominated forest in the southwestern Brazilian Amazon, with the first records of Glyphonycteris sylvestris Thomas, 1896 and Phylloderma stenops Peters, 1865 from Acre state. Check List, 17(2), 311-321. | COIMBRA, C.E.A.J., BORGES, M.M. GUERRA, D.Q. &amp; MELLO, D.A. 1982. Contribuição à zoogeografia e ecologia de morcegos em regiões de cerrado do Brasil central. Bol Téc. Rev. Brasil Floresta 7:33–38.</t>
  </si>
  <si>
    <t>fusciventris</t>
  </si>
  <si>
    <r>
      <rPr>
        <sz val="10"/>
        <color rgb="FF000000"/>
        <rFont val="Arial"/>
      </rPr>
      <t>Platyrrhinus fusciventris</t>
    </r>
    <r>
      <rPr>
        <sz val="10"/>
        <color rgb="FF000000"/>
        <rFont val="Arial"/>
      </rPr>
      <t xml:space="preserve"> Velazco, Gardner &amp; Patterson, 2010</t>
    </r>
  </si>
  <si>
    <t>Velazco|Gardner|Patterson</t>
  </si>
  <si>
    <t>Amazonas, Amapá, Maranhão, Mato Grosso, Pará, Roraima, Sergipe</t>
  </si>
  <si>
    <t>Rocha, P. A., Pedroso, M. A., &amp; Velazco, P. M. (2018). First record of Platyrrhinus fusciventris (Chiroptera, Phyllostomidae) for the Caatinga biome. Mammalia, 82(2), 178-182.</t>
  </si>
  <si>
    <r>
      <rPr>
        <sz val="10"/>
        <color rgb="FF000000"/>
        <rFont val="Arial"/>
      </rPr>
      <t>Platyrrhinus</t>
    </r>
    <r>
      <rPr>
        <sz val="10"/>
        <color rgb="FF000000"/>
        <rFont val="Arial"/>
      </rPr>
      <t xml:space="preserve"> </t>
    </r>
    <r>
      <rPr>
        <sz val="10"/>
        <color rgb="FF000000"/>
        <rFont val="Arial"/>
      </rPr>
      <t>guianensis</t>
    </r>
    <r>
      <rPr>
        <sz val="10"/>
        <color rgb="FF000000"/>
        <rFont val="Arial"/>
      </rPr>
      <t xml:space="preserve"> Velazco &amp; Lim, 2014</t>
    </r>
  </si>
  <si>
    <t>Velazco PM,  Lim BK. 2014. A new species of broad-nosed bat Platyrrhinus Saussure, 1860 (Chiroptera: Phyllostomidae) from the Guianan Shield. Zootaxa, 3796(1), 175-193.</t>
  </si>
  <si>
    <t>Velazco | Lim</t>
  </si>
  <si>
    <t>Lopes, G. P., Oliveira, R. C., Santos, T. C., Velazco, P. M., Bobrowiec, P. E. D., Silva, M. N. F., ... &amp; Farias, I. P. 2023. First record of Platyrrhinus guianensis Velazco and Lim, 2014 (Chiroptera, Phyllostomidae) for Brazil. Mammalia, 87(6), 591-595.</t>
  </si>
  <si>
    <t>incarum</t>
  </si>
  <si>
    <r>
      <rPr>
        <sz val="10"/>
        <color rgb="FF000000"/>
        <rFont val="Arial"/>
      </rPr>
      <t>Platyrrhinus incarum</t>
    </r>
    <r>
      <rPr>
        <sz val="10"/>
        <color rgb="FF000000"/>
        <rFont val="Arial"/>
      </rPr>
      <t xml:space="preserve"> (Thomas, 1912)</t>
    </r>
  </si>
  <si>
    <t>Thomas O. 1912.Three small mammals from South America. Ann. Mag. Nat. Hist., ser.8,9:408–10.</t>
  </si>
  <si>
    <t>Acre, Alagoas, Amazonas, Amapá, Bahia, Goiás, Minas Gerais, Mato Grosso do Sul, Mato Grosso, Pará, Rondônia, São Paulo</t>
  </si>
  <si>
    <t>infuscus</t>
  </si>
  <si>
    <r>
      <rPr>
        <sz val="10"/>
        <color rgb="FF000000"/>
        <rFont val="Arial"/>
      </rPr>
      <t>Platyrrhinus infuscus</t>
    </r>
    <r>
      <rPr>
        <sz val="10"/>
        <color rgb="FF000000"/>
        <rFont val="Arial"/>
      </rPr>
      <t xml:space="preserve"> (Peters, 1880)</t>
    </r>
  </si>
  <si>
    <t>Peters W. 1880. Ü ber neue Flederthiere (Vesperus, Vampyrops). Monatsber. König. Preuss. Akad. Wiss. Berlin 1881:257–59.</t>
  </si>
  <si>
    <t>lineatus</t>
  </si>
  <si>
    <r>
      <rPr>
        <sz val="10"/>
        <color rgb="FF000000"/>
        <rFont val="Arial"/>
      </rPr>
      <t>Platyrrhinus lineatus</t>
    </r>
    <r>
      <rPr>
        <sz val="10"/>
        <color rgb="FF000000"/>
        <rFont val="Arial"/>
      </rPr>
      <t xml:space="preserve"> (É. Geoffroy, 1810)</t>
    </r>
  </si>
  <si>
    <t>Alagoas, Amapá, Bahia, Ceará, Distrito Federal, Espírito Santo, Goiás, Minas Gerais, Mato Grosso do Sul, Mato Grosso, Pará, Paraíba, Pernambuco, Piauí, Paraná, Rio de Janeiro, Rio Grande do Norte, Rio Grande do Sul, Santa Catarina, Sergipe, São Paulo, Tocantins</t>
  </si>
  <si>
    <t>recifinus</t>
  </si>
  <si>
    <r>
      <rPr>
        <sz val="10"/>
        <color rgb="FF000000"/>
        <rFont val="Arial"/>
      </rPr>
      <t>Platyrrhinus recifinus</t>
    </r>
    <r>
      <rPr>
        <sz val="10"/>
        <color rgb="FF000000"/>
        <rFont val="Arial"/>
      </rPr>
      <t xml:space="preserve"> (Thomas, 1901)</t>
    </r>
  </si>
  <si>
    <t>Alagoas, Bahia, Ceará, Espírito Santo, Maranhão, Minas Gerais, Paraíba, Pernambuco, Paraná, Rio de Janeiro, Santa Catarina, Sergipe, São Paulo</t>
  </si>
  <si>
    <t>Garbino, G. S., Pessoa da Silva, F., &amp; Goncalves da Silva, L. (2023). Distribution, habitat suitability, and revised morphological diagnosis confirm that the fruit bat Platyrrhinus recifinus is an Atlantic Forest endemic. Studies on Neotropical Fauna and Environment, 58(2), 344-355.</t>
  </si>
  <si>
    <t>Pygoderma</t>
  </si>
  <si>
    <t>bilabiatum</t>
  </si>
  <si>
    <r>
      <rPr>
        <sz val="10"/>
        <color rgb="FF000000"/>
        <rFont val="Arial"/>
      </rPr>
      <t>Pygoderma bilabiatum</t>
    </r>
    <r>
      <rPr>
        <sz val="10"/>
        <color rgb="FF000000"/>
        <rFont val="Arial"/>
      </rPr>
      <t xml:space="preserve"> (Wagner, 1843)</t>
    </r>
  </si>
  <si>
    <t>Alagoas, Bahia, Distrito Federal, Espírito Santo, Minas Gerais, Mato Grosso do Sul, Paraíba, Pernambuco, Paraná, Rio de Janeiro, Rio Grande do Sul, Santa Catarina, São Paulo</t>
  </si>
  <si>
    <t>Sphaeronycteris</t>
  </si>
  <si>
    <t>toxophyllum</t>
  </si>
  <si>
    <r>
      <rPr>
        <sz val="10"/>
        <color rgb="FF000000"/>
        <rFont val="Arial"/>
      </rPr>
      <t>Sphaeronycteris toxophyllum</t>
    </r>
    <r>
      <rPr>
        <sz val="10"/>
        <color rgb="FF000000"/>
        <rFont val="Arial"/>
      </rPr>
      <t xml:space="preserve"> Peters, 1882</t>
    </r>
  </si>
  <si>
    <t>Peters W. 1882. Über Sphaeronycteris toxophyllum, eine neue Gattung und Art der frugivoren blattnasigen Flederthiere, aus dem tropischen Amerika. Sitzunsber. König. Preuss. Akad.Wiss. Berlin 1882:987–90, 1pl.</t>
  </si>
  <si>
    <t>Angulo, S. R., Ríos, J. A., &amp; Díaz, M. M. 2008. Sphaeronycteris toxophyllum (Chiroptera: Phyllostomidae). Mammalian species, (814), 1-6.</t>
  </si>
  <si>
    <t>Uroderma</t>
  </si>
  <si>
    <t>bilobatum</t>
  </si>
  <si>
    <r>
      <rPr>
        <sz val="10"/>
        <color rgb="FF000000"/>
        <rFont val="Arial"/>
      </rPr>
      <t>Uroderma bilobatum</t>
    </r>
    <r>
      <rPr>
        <sz val="10"/>
        <color rgb="FF000000"/>
        <rFont val="Arial"/>
      </rPr>
      <t xml:space="preserve"> Peters, 1866</t>
    </r>
  </si>
  <si>
    <t>Peters W. 1866. Über neue oder ungenügend bekannte Flederthiere (Vampyrops, Uroderma, Chiroderma, Ametrida, Tylostoma, Vespertilio, Vesperugo) und Nager (Tylomys, Lasiomys).Monatsber. König. Preuss. Akad. Wiss. Berlin 1867:392–411, 2 pls.</t>
  </si>
  <si>
    <t>Acre, Amazonas, Amapá, Bahia, Minas Gerais, Mato Grosso, Pará, Rondônia, São Paulo</t>
  </si>
  <si>
    <t>magnirostrum</t>
  </si>
  <si>
    <r>
      <rPr>
        <sz val="10"/>
        <color rgb="FF000000"/>
        <rFont val="Arial"/>
      </rPr>
      <t>Uroderma magnirostrum</t>
    </r>
    <r>
      <rPr>
        <sz val="10"/>
        <color rgb="FF000000"/>
        <rFont val="Arial"/>
      </rPr>
      <t xml:space="preserve"> Davis, 1968</t>
    </r>
  </si>
  <si>
    <t>Davis WB. 1968. Are viewof the genus Uroderma (Chiroptera). J. Mammal. 49:676–98.</t>
  </si>
  <si>
    <t>W.Davis</t>
  </si>
  <si>
    <t>Acre, Amazonas, Amapá, Ceará, Espírito Santo, Minas Gerais, Mato Grosso, Pará, Pernambuco, Paraíba, Piauí, Rio de Janeiro, Rondônia, Roraima, Sergipe</t>
  </si>
  <si>
    <t>Nunes, H., da Rocha, P. A., Sales, J., Rocha, F. L., &amp; Cordeiro-Estrela, P. 2018. First record of Uroderma magnirostrum Davis, 1968 (Chiroptera: Phyllostomidae) in the northeastern Atlantic Forest of Brazil. Oecologia Australis, 22(3).</t>
  </si>
  <si>
    <t>Vampyressa</t>
  </si>
  <si>
    <r>
      <rPr>
        <sz val="10"/>
        <color rgb="FF000000"/>
        <rFont val="Arial"/>
      </rPr>
      <t>Vampyressa pusilla</t>
    </r>
    <r>
      <rPr>
        <sz val="10"/>
        <color rgb="FF000000"/>
        <rFont val="Arial"/>
      </rPr>
      <t xml:space="preserve"> (Wagner, 1843)</t>
    </r>
  </si>
  <si>
    <t>Alagoas, Amazonas, Bahia, Distrito Federal, Espírito Santo, Goiás, Minas Gerais, Mato Grosso do Sul, Pará, Paraná, Rio de Janeiro, Rio Grande do Sul, Santa Catarina, São Paulo</t>
  </si>
  <si>
    <t>thyone</t>
  </si>
  <si>
    <r>
      <rPr>
        <sz val="10"/>
        <color rgb="FF000000"/>
        <rFont val="Arial"/>
      </rPr>
      <t>Vampyressa thyone</t>
    </r>
    <r>
      <rPr>
        <sz val="10"/>
        <color rgb="FF000000"/>
        <rFont val="Arial"/>
      </rPr>
      <t xml:space="preserve"> (Thomas, 1909)</t>
    </r>
  </si>
  <si>
    <t>Thomas O. 1909. Notes on some South-American mammals with descriptions of new species. Ann. Mag. Nat. Hist., ser. 8, 4:230–42.</t>
  </si>
  <si>
    <t>Acre, Amazonas, Amapá, Rondônia</t>
  </si>
  <si>
    <t>Tavares, V.d.C.; Nobre, C.C.; Palmuti, C.F.d.S.; Nogueira, E.d.P.P.; Gomes, J.D.; Marcos, M.H.; Silva, R.F.; Farias, S.G. &amp; Bobrowiec, P.E.D. 2017. The Bat Fauna from Southwestern Brazil and Its Affinities with the Fauna of Western Amazon. Acta Chiropterológica, 19 (1): p.93-106. | Verde, R. S., Oliveira, S. F., Meneses, A. O., Gonçalves, F., Alencar, L., Silva, T. M., ... &amp; Morato, E. F. (2021). Bats (Mammalia, Chiroptera) from a bamboo-dominated forest in the southwestern Brazilian Amazon, with the first records of Glyphonycteris sylvestris Thomas, 1896 and Phylloderma stenops Peters, 1865 from Acre state. Check List, 17(2), 311-321. | Bobrowiec, P. E. D. 2012. A Chiroptera preliminary survey in the middle Madeira River region of Central Amazonia, Brazil. Mammalia, 76(3), 277-283. | da Silva, C. R., Martins, A. C. M., de Castro, I. J., Bernard, E., Cardoso, E. M., dos Santos Lima, D., ... &amp; da Cruz Castro, K. (2013). Mammals of Amapá State, Eastern Brazilian Amazonia: a revised taxonomic list with comments on species distributions. Mammalia, 77(4), 409-424.</t>
  </si>
  <si>
    <t>Vampyriscus</t>
  </si>
  <si>
    <r>
      <rPr>
        <sz val="10"/>
        <color rgb="FF000000"/>
        <rFont val="Arial"/>
      </rPr>
      <t>Vampyriscus bidens</t>
    </r>
    <r>
      <rPr>
        <sz val="10"/>
        <color rgb="FF000000"/>
        <rFont val="Arial"/>
      </rPr>
      <t xml:space="preserve"> (Dobson, 1878)</t>
    </r>
  </si>
  <si>
    <t>Dobson GE. 1878. Catalogue of the Chiroptera in the collection of the British Museum. London: BritishMuseum(Natural History), xlii+567 pp., 29 pls.</t>
  </si>
  <si>
    <t>Acre, Amazonas, Amapá, Maranhão, Pará, Rondônia</t>
  </si>
  <si>
    <t>brocki</t>
  </si>
  <si>
    <r>
      <rPr>
        <sz val="10"/>
        <color rgb="FF000000"/>
        <rFont val="Arial"/>
      </rPr>
      <t>Vampyriscus brocki</t>
    </r>
    <r>
      <rPr>
        <sz val="10"/>
        <color rgb="FF000000"/>
        <rFont val="Arial"/>
      </rPr>
      <t xml:space="preserve"> (Peterson, 1968)</t>
    </r>
  </si>
  <si>
    <t>Peterson RL. 1968. A new bat of  the genus Vampyressa from Guyana, South America, with a brief systematic review of the genus. Life Sci. Contrib., Roy. Ontario Mus. 73:1–17.</t>
  </si>
  <si>
    <t>Peterson</t>
  </si>
  <si>
    <t>Vampyrodes</t>
  </si>
  <si>
    <t>caraccioli</t>
  </si>
  <si>
    <r>
      <rPr>
        <sz val="10"/>
        <color rgb="FF000000"/>
        <rFont val="Arial"/>
      </rPr>
      <t>Vampyrodes caraccioli</t>
    </r>
    <r>
      <rPr>
        <sz val="10"/>
        <color rgb="FF000000"/>
        <rFont val="Arial"/>
      </rPr>
      <t xml:space="preserve"> (Thomas, 1889)</t>
    </r>
  </si>
  <si>
    <t>Thomas O. 1889. Description of a new stenodermatous bat from Trinidad. Ann. Mag. Nat. Hist., ser. 6, 4:167–70.</t>
  </si>
  <si>
    <t>Acre, Amazonas, Amapá, Bahia, Mato Grosso do Sul, Mato Grosso, Pará, Paraná, Rio de Janeiro, São Paulo</t>
  </si>
  <si>
    <t>Lopes, G. P., Santos, T. C., &amp; Velazco, P. M. 2016. First record of Vampyrodes caraccioli (Thomas, 1889)(Chiroptera, Phyllostomidae) in the state of Amazonas and its updated distribution in Brazil. Check List, 12(3), 1909-1909.</t>
  </si>
  <si>
    <t>Sturnirini</t>
  </si>
  <si>
    <t>Sturnira</t>
  </si>
  <si>
    <t>giannae</t>
  </si>
  <si>
    <r>
      <rPr>
        <sz val="10"/>
        <color rgb="FF000000"/>
        <rFont val="Arial"/>
      </rPr>
      <t>Sturnira giannae</t>
    </r>
    <r>
      <rPr>
        <sz val="10"/>
        <color rgb="FF000000"/>
        <rFont val="Arial"/>
      </rPr>
      <t xml:space="preserve"> Velazco &amp; Patterson, 2019</t>
    </r>
  </si>
  <si>
    <t>Velazco PM,  Patterson BD. 2019. Small mammals of the Mayo River Basin in Northern Peru, with the description of a new species of Sturnira (Chiroptera: Phyllostomidae). Bulletin of the American Museum of Natural History, 2019(429), 1-70.</t>
  </si>
  <si>
    <t>Velazco|Patterson</t>
  </si>
  <si>
    <t>Velazco, P. M., &amp; Patterson, B. D. 2019. Small mammals of the Mayo River Basin in Northern Peru, with the description of a new species of Sturnira (Chiroptera: Phyllostomidae). Bulletin of the American Museum of Natural History, 2019(429), 1-70.</t>
  </si>
  <si>
    <t>lilium</t>
  </si>
  <si>
    <r>
      <rPr>
        <sz val="10"/>
        <color rgb="FF000000"/>
        <rFont val="Arial"/>
      </rPr>
      <t>Sturnira lilium</t>
    </r>
    <r>
      <rPr>
        <sz val="10"/>
        <color rgb="FF000000"/>
        <rFont val="Arial"/>
      </rPr>
      <t xml:space="preserve"> (É. Geoffroy, 1810)</t>
    </r>
  </si>
  <si>
    <r>
      <rPr>
        <sz val="10"/>
        <color rgb="FF000000"/>
        <rFont val="Arial"/>
      </rPr>
      <t>Sturnira magna</t>
    </r>
    <r>
      <rPr>
        <sz val="10"/>
        <color rgb="FF000000"/>
        <rFont val="Arial"/>
      </rPr>
      <t xml:space="preserve"> de la Torre, 1966</t>
    </r>
  </si>
  <si>
    <t>de la Torre L. 1966. New bats of  the genus Sturnira (Phyllostomidae) from the Amazonian lowlands of Perú and the Windward Islands, West Indies. Proc. Biol. Soc. Washington79:267–72.</t>
  </si>
  <si>
    <t>De la	Torre</t>
  </si>
  <si>
    <t>Nogueira, M. R., Pol, A., &amp; Peracchi, A. L. 1999. New records of bats from Brazil with a list of additional species for the chiropteran fauna of the state of Acre, western Amazon basin. Mammalia, 63(3), 363-367.</t>
  </si>
  <si>
    <t>tildae</t>
  </si>
  <si>
    <r>
      <rPr>
        <sz val="10"/>
        <color rgb="FF000000"/>
        <rFont val="Arial"/>
      </rPr>
      <t>Sturnira tildae</t>
    </r>
    <r>
      <rPr>
        <sz val="10"/>
        <color rgb="FF000000"/>
        <rFont val="Arial"/>
      </rPr>
      <t xml:space="preserve"> de la Torre, 1959</t>
    </r>
  </si>
  <si>
    <t>de la Torre L. 1959. A new species of bat of the genus Sturnira (Phyllostomidae) from the Island of Trinidad, West Indies. Nat. Hist. Misc. 166:1–6.</t>
  </si>
  <si>
    <t>Acre, Amazonas, Amapá, Bahia, Ceará, Espírito Santo, Goiás, Maranhão, Mato Grosso, Mato Grosso do Sul, Pará, Pernambuco, Paraná, Rio de Janeiro, Rondônia, Santa Catarina, São Paulo, Tocantins</t>
  </si>
  <si>
    <t>Lima, A. C. D. S., Costa, C. L. D. S., Mendes, S. B., Cardoso, F. H. S., Campos, B. A. T. P., Fraga, E. C., &amp; Barros, M. C. (2021). Occurrence of Sturnira tildae De La Torre, 1959 (Chiroptera: Phyllostomidae) in the state of Maranhão, Brazil. Papéis Avulsos de Zoologia, 61. | Martins, T. C. D. S. L., Leal, E. S. B., Neves, C. H. C. B., Ferreira, A. F., Silva, L. G., Garcia, A. L., &amp; Montes, M. A. (2020). First record of Sturnira tildae De La Torre, 1859 (Chiroptera, Phyllostomidae) for the state of Pernambuco, Brazil. Oecologia Australis, 24(1).</t>
  </si>
  <si>
    <t>Thyropteridae</t>
  </si>
  <si>
    <t>Thyroptera</t>
  </si>
  <si>
    <t>devivoi</t>
  </si>
  <si>
    <r>
      <rPr>
        <sz val="10"/>
        <color rgb="FF000000"/>
        <rFont val="Arial"/>
      </rPr>
      <t>Thyroptera devivoi</t>
    </r>
    <r>
      <rPr>
        <sz val="10"/>
        <color rgb="FF000000"/>
        <rFont val="Arial"/>
      </rPr>
      <t xml:space="preserve"> Gregorin et al., 2006</t>
    </r>
  </si>
  <si>
    <t>morcego-de-ventosa</t>
  </si>
  <si>
    <t>Gregorin R, Gonçalves E, Lim BK, Engstrom MD. 2006. New species of disk-winged bat Thyroptera and range extension for T. discifera. Journal of Mammalogy, 87(2), 238-246.</t>
  </si>
  <si>
    <t>Gregorin|Gonçalves|Lim	|Engstrom</t>
  </si>
  <si>
    <t>Rodriguez-Posada, M., Fernández-Rodríguez, C., Morales-Martínez, D., &amp; Calderón-Capote, M. (2017). First record of the De Vivo’s disk-winged bat, Thyroptera devivoi Gregorin, Gonçalves, Lim &amp; Engstrom, 2006 (Chiroptera, Thyropteridae), from Colombia, with comments about the record of Thyroptera lavali Pine, 1993 from the country. Check List, 13, 355. | Semedo, T. B. F., Garbino, G. S. T., Ardente, N., Colas-Rosas, P. F., Torres, M. A., &amp; Rossi, R. V. (2020). New records of disk-winged bats Thyroptera tricolor Spix, 1823 and T. devivoi Gregorin, Gonçalves, Lim &amp; Engstrom, 2006 (Chiroptera: Thyropteridae) for the Brazilian Amazonia and Cerrado. Boletim do Museu Paraense Emílio Goeldi-Ciências Naturais, 15(3), 817-827.</t>
  </si>
  <si>
    <t>discifera</t>
  </si>
  <si>
    <r>
      <rPr>
        <sz val="10"/>
        <color rgb="FF000000"/>
        <rFont val="Arial"/>
      </rPr>
      <t>Thyroptera discifera</t>
    </r>
    <r>
      <rPr>
        <sz val="10"/>
        <color rgb="FF000000"/>
        <rFont val="Arial"/>
      </rPr>
      <t xml:space="preserve"> (Lichtenstein &amp; Peters, 1855)</t>
    </r>
  </si>
  <si>
    <t>Lichtenstein H, Peters W. 1854. Über neue merkwürdige Saügethiere des Königl. Zoologischen Museums. Ber. Bekannt. Verhandl. Königl. Preuss. Akad. Wiss. Berlin 1854:334–37, 3 pls.</t>
  </si>
  <si>
    <t>Lichtenstein|Peters</t>
  </si>
  <si>
    <t>Amazonas, Bahia, Mato Grosso, Pará, Sergipe</t>
  </si>
  <si>
    <t>Bocchiglieri, A., Reis, D. S. D., &amp; Melo, D. M. D. (2016). Thyroptera discifera (Lichtenstein &amp; Peters, 1854)(Chiroptera: Thyropteridae): first record in the state of Sergipe, northeastern Brazil. Check List.</t>
  </si>
  <si>
    <t>lavali</t>
  </si>
  <si>
    <r>
      <rPr>
        <sz val="10"/>
        <color rgb="FF000000"/>
        <rFont val="Arial"/>
      </rPr>
      <t xml:space="preserve">Thyroptera lavali </t>
    </r>
    <r>
      <rPr>
        <sz val="10"/>
        <color rgb="FF000000"/>
        <rFont val="Arial"/>
      </rPr>
      <t>Pine, 1993</t>
    </r>
  </si>
  <si>
    <t>Pine RH. 1993. A new species of Thyroptera Spix (Mammalia: Chiroptera: Thyropteridae) from the Amazon Basin of northeastern Perú. Mammalia 57:213–25.</t>
  </si>
  <si>
    <t xml:space="preserve">Amazônia </t>
  </si>
  <si>
    <t xml:space="preserve">Lee, Jr. T. E. 2019. Family Thyropteridae. Pp. 418-423. Wilson D. E. &amp; Mittermeier R. A. Handbook of The Mammals of the World. 9. Bats. Lynx Edicions, Barcelona. </t>
  </si>
  <si>
    <t>tricolor</t>
  </si>
  <si>
    <r>
      <rPr>
        <sz val="10"/>
        <color rgb="FF000000"/>
        <rFont val="Arial"/>
      </rPr>
      <t xml:space="preserve">Thyroptera tricolor </t>
    </r>
    <r>
      <rPr>
        <sz val="10"/>
        <color rgb="FF000000"/>
        <rFont val="Arial"/>
      </rPr>
      <t>Spix, 1823</t>
    </r>
  </si>
  <si>
    <t xml:space="preserve">Amazonas, Amapá, Mato Grosso, Pará, Rio de Janeiro, Rondônia, São Paulo, </t>
  </si>
  <si>
    <t>Semedo, T. B. F., Garbino, G. S. T., Ardente, N., Colas-Rosas, P. F., Torres, M. A., &amp; Rossi, R. V. (2020). New records of disk-winged bats Thyroptera tricolor Spix, 1823 and T. devivoi Gregorin, Gonçalves, Lim &amp; Engstrom, 2006 (Chiroptera: Thyropteridae) for the Brazilian Amazonia and Cerrado. Boletim do Museu Paraense Emílio Goeldi-Ciências Naturais, 15(3), 817-827.</t>
  </si>
  <si>
    <t>wynneae</t>
  </si>
  <si>
    <r>
      <rPr>
        <sz val="10"/>
        <color rgb="FF000000"/>
        <rFont val="Arial"/>
      </rPr>
      <t>Thyroptera wynneae</t>
    </r>
    <r>
      <rPr>
        <sz val="10"/>
        <color rgb="FF000000"/>
        <rFont val="Arial"/>
      </rPr>
      <t xml:space="preserve"> Velazco et al., 2014</t>
    </r>
  </si>
  <si>
    <t>Velazco PM, Gregorin R, Voss RS, Simmons NB. 2014. Extraordinary local diversity of disk-winged bats (Thyropteridae: Thyroptera) in northeastern Peru, with the description of a new species and comments on roosting behavior. American Museum Novitates, 2014(3795), 1-28.</t>
  </si>
  <si>
    <t>Velazco|Gregorin|Voss|Simmons</t>
  </si>
  <si>
    <t>Vespertilionidae</t>
  </si>
  <si>
    <t>Myotinae</t>
  </si>
  <si>
    <t>Myotis</t>
  </si>
  <si>
    <t>Pizonyx</t>
  </si>
  <si>
    <t>albescens</t>
  </si>
  <si>
    <r>
      <rPr>
        <sz val="10"/>
        <color rgb="FF000000"/>
        <rFont val="Arial"/>
      </rPr>
      <t>Myotis albescens</t>
    </r>
    <r>
      <rPr>
        <sz val="10"/>
        <color rgb="FF000000"/>
        <rFont val="Arial"/>
      </rPr>
      <t xml:space="preserve"> (É. Geoffroy, 1806)</t>
    </r>
  </si>
  <si>
    <t>Geoffroy St.-Hilaire, É. 1806. Mémoire sur le genre et les espèces de Vespertilion, l’un des genres de la famille des chauve-souris. Ann. Mus. Hist. Nat., Paris 8:187–205, 3 pls.</t>
  </si>
  <si>
    <t>Acre, Alagoas, Amazonas, Amapá, Bahia, Distrito Federal, Espírito Santo, Goiás, Maranhão, Minas Gerais, Mato Grosso do Sul, Mato Grosso, Pará, Paraíba, Pernambuco, Piauí, Paraná, Rio de Janeiro, Rio Grande do Norte, Rondônia, Roraima, Rio Grande do Sul, Santa Catarina, Sergipe, São Paulo, Tocantins</t>
  </si>
  <si>
    <t>Novaes, R. L. M. 2019. Genus Myotis (part). Pp. 931-945. Wilson D. E. &amp; Mittermeier R. A. Handbook of The Mammals of the World. 9. Bats. Lynx Edicions, Barcelona. | Novaes, R. L. M. comm. pess.</t>
  </si>
  <si>
    <t>guarani</t>
  </si>
  <si>
    <t>Myotis guarani</t>
  </si>
  <si>
    <r>
      <rPr>
        <sz val="10"/>
        <color rgb="FF000000"/>
        <rFont val="Arial"/>
      </rPr>
      <t xml:space="preserve">Myotis guarani </t>
    </r>
    <r>
      <rPr>
        <sz val="10"/>
        <color rgb="FF000000"/>
        <rFont val="Arial"/>
      </rPr>
      <t>Novaes et al., 2025</t>
    </r>
  </si>
  <si>
    <t>Novaes RLM, Cláudio VC, Bertocchi NA, Oliveira K, Semedo TBF, Saldanha J, Wilson DE, Moratelli R. 2025. Unveiling the shelf life: a new cryptic species of Myotis (Chiroptera, Vespertilionidae) from South America revealed by an integrative taxonomy approach. Journal of Mammalogy 106:878-897.</t>
  </si>
  <si>
    <t>Novaes|Cláudio|Bertocchi|Oliveira|Semedo|Saldanha|Wilson|Moratelli</t>
  </si>
  <si>
    <t>izecksohni</t>
  </si>
  <si>
    <r>
      <rPr>
        <sz val="10"/>
        <color rgb="FF000000"/>
        <rFont val="Arial"/>
      </rPr>
      <t xml:space="preserve">Myotis izecksohni </t>
    </r>
    <r>
      <rPr>
        <sz val="10"/>
        <color rgb="FF000000"/>
        <rFont val="Arial"/>
      </rPr>
      <t>Moratelli et al., 2011</t>
    </r>
  </si>
  <si>
    <t>Moratelli R, Peracchi AL, Dias D,  Oliveira JA. 2011. Geographic variation in South American populations of Myotis nigricans (Schinz, 1821) (Chiroptera, Vespertilionidae), with the description of two new species. Mammalian Biology, 76(5), 592-607.</t>
  </si>
  <si>
    <t>Moratelli|Peracchi|Dias|Oliveira</t>
  </si>
  <si>
    <t>Minas Gerais, Paraná, Rio de Janeiro, São Paulo</t>
  </si>
  <si>
    <t>Dias, D., de Carvalho, W. D., Martins Teixeira, T. S., Tavares, D., da Silva Xavier, B., Vilela do Valle, E. L., &amp; Lustosa Esbérard, C. E. (2015). First record of Myotis izecksohni (chiroptera, vespertilionidae) for the Atlantic Forest of Minas Gerais, southeastern Brazil. Mastozoología neotropical, 22(1), 149-153. |  Novaes, R. L. M. comm. pess.</t>
  </si>
  <si>
    <r>
      <rPr>
        <sz val="10"/>
        <color rgb="FF000000"/>
        <rFont val="Arial"/>
      </rPr>
      <t>Myotis lavali</t>
    </r>
    <r>
      <rPr>
        <sz val="10"/>
        <color rgb="FF000000"/>
        <rFont val="Arial"/>
      </rPr>
      <t xml:space="preserve"> Moratelli et al., 2011</t>
    </r>
  </si>
  <si>
    <t>Alagoas, Bahia, Ceará, Espírito Santo, Goiás, Maranhão, Minas Gerais, Mato Grosso do Sul, Mato Grosso, Paraíba, Pernambuco, Piauí, Rio Grande do Norte, Sergipe, São Paulo, Tocantins</t>
  </si>
  <si>
    <t>Weber, M. M., Novaes, R. L. M., Delgado-Jaramillo, M., Barbier, E., Cláudio, V. C., Bernard, E., &amp; Moratelli, R. (2019). Is Myotis lavali (Chiroptera, Vespertilionidae) endemic to the South American dry diagonal?. Journal of Mammalogy, 100(6), 1879-1888. | Abreu, M. D. A. A., Tavares, V. D. C., &amp; Moras, L. M. (2021). Bat diversity from an area of coastal Atlantic Forest in southeastern Brazil. Check List, 17, 1731. |  Novaes, R. L. M. comm. pess.</t>
  </si>
  <si>
    <t>levis</t>
  </si>
  <si>
    <r>
      <rPr>
        <sz val="10"/>
        <color rgb="FF000000"/>
        <rFont val="Arial"/>
      </rPr>
      <t>Myotis levis</t>
    </r>
    <r>
      <rPr>
        <sz val="10"/>
        <color rgb="FF000000"/>
        <rFont val="Arial"/>
      </rPr>
      <t xml:space="preserve"> (I. Geoffroy, 1824)</t>
    </r>
  </si>
  <si>
    <t>Geoffroy St.-Hilaire I. 1824. Sur les vespertilions du Brésil. Ann. Sci. Nat., Paris 3:440–47.</t>
  </si>
  <si>
    <t>Novaes, R. L. M. 2019. Genus Myotis (part). Pp. 931-945. Wilson D. E. &amp; Mittermeier R. A. Handbook of The Mammals of the World. 9. Bats. Lynx Edicions, Barcelona.| Tavares, V. C., Gregorin, R., Peracchi, A. L. 2008. A diversidade de morcegos no Brasil: Lista atualizada com comentários sobre distribuição e taxonomia. In: Pacheco, S. M. Marques, R., Esbérard, C. E. L. (Eds.). Morcegos no Brasil: biologia, sistemática, ecologia e conservação. Porto Alegre: Armazém Digital, p. 25-58. |  Novaes, R. L. M. comm. pess.</t>
  </si>
  <si>
    <t>nigricans</t>
  </si>
  <si>
    <r>
      <rPr>
        <sz val="10"/>
        <color rgb="FF000000"/>
        <rFont val="Arial"/>
      </rPr>
      <t>Myotis nigricans</t>
    </r>
    <r>
      <rPr>
        <sz val="10"/>
        <color rgb="FF000000"/>
        <rFont val="Arial"/>
      </rPr>
      <t xml:space="preserve"> (Schinz, 1821)</t>
    </r>
  </si>
  <si>
    <t>Acre, Amazonas, Espírito Santo, Minas Gerais, Mato Grosso do Sul, Pará, Paraná, Rio de Janeiro, Rondônia, Roraima, Rio Grande do Sul, Santa Catarina, São Paulo</t>
  </si>
  <si>
    <t>pampa</t>
  </si>
  <si>
    <r>
      <rPr>
        <sz val="10"/>
        <color rgb="FF000000"/>
        <rFont val="Arial"/>
      </rPr>
      <t>Myotis</t>
    </r>
    <r>
      <rPr>
        <sz val="10"/>
        <color rgb="FF000000"/>
        <rFont val="Arial"/>
      </rPr>
      <t xml:space="preserve"> </t>
    </r>
    <r>
      <rPr>
        <sz val="10"/>
        <color rgb="FF000000"/>
        <rFont val="Arial"/>
      </rPr>
      <t>pampa</t>
    </r>
    <r>
      <rPr>
        <sz val="10"/>
        <color rgb="FF000000"/>
        <rFont val="Arial"/>
      </rPr>
      <t xml:space="preserve"> Novaes, Wilson &amp; Moratelli, 2021</t>
    </r>
  </si>
  <si>
    <t>Novaes, R. L. M., Wilson, D. E., &amp; Moratelli, R. 2021. A new species of Myotis (Chiroptera, Vespertilionidae) from Uruguay. Vertebrate Zoology, 71, 711-722.</t>
  </si>
  <si>
    <t>Novaes|Wilson|Moratelli</t>
  </si>
  <si>
    <t>riparius</t>
  </si>
  <si>
    <r>
      <rPr>
        <sz val="10"/>
        <color rgb="FF000000"/>
        <rFont val="Arial"/>
      </rPr>
      <t>Myotis riparius</t>
    </r>
    <r>
      <rPr>
        <sz val="10"/>
        <color rgb="FF000000"/>
        <rFont val="Arial"/>
      </rPr>
      <t xml:space="preserve"> Handley, 1960</t>
    </r>
  </si>
  <si>
    <t>Handley CO, Jr. 1960.Descriptions of new bats from Panama. Proc. U.S. Natl. Mus. 112:459–79.</t>
  </si>
  <si>
    <t>Acre, Alagoas, Amazonas, Amapá, Bahia, Espírito Santo, Maranhão, Minas Gerais, Mato Grosso do Sul, Mato Grosso, Pará, Paraíba, Pernambuco, Paraná, Rio de Janeiro, Rondônia, Roraima, Rio Grande do Sul, Santa Catarina, Sergipe, São Paulo, Tocantins</t>
  </si>
  <si>
    <t>Novaes, R. L. M. 2019. Genus Myotis (part). Pp. 931-945. Wilson D. E. &amp; Mittermeier R. A. Handbook of The Mammals of the World. 9. Bats. Lynx Edicions, Barcelona.| Bocchiglieri, A., &amp; Bezerra, R. H. (2018). First record of Myotis riparius Handley, 1960 (Chiroptera, Vespertilionidae) in Sergipe, northeastern Brazil. Check List, 14, 817. |  Novaes, R. L. M. comm. pess.</t>
  </si>
  <si>
    <t>ruber</t>
  </si>
  <si>
    <r>
      <rPr>
        <sz val="10"/>
        <color rgb="FF000000"/>
        <rFont val="Arial"/>
      </rPr>
      <t>Myotis ruber</t>
    </r>
    <r>
      <rPr>
        <sz val="10"/>
        <color rgb="FF000000"/>
        <rFont val="Arial"/>
      </rPr>
      <t xml:space="preserve"> (É. Geoffroy, 1806)</t>
    </r>
  </si>
  <si>
    <t>morcego-vermelho</t>
  </si>
  <si>
    <t>Bahia, Espírito Santo, Minas Gerais, Paraíba, Pernambuco, Paraná, Rio de Janeiro, Rio Grande do Sul, Santa Catarina, São Paulo</t>
  </si>
  <si>
    <t>Caatinga, Cerrado, Mata Atlântica e Pampa</t>
  </si>
  <si>
    <t>simus</t>
  </si>
  <si>
    <r>
      <rPr>
        <sz val="10"/>
        <color rgb="FF000000"/>
        <rFont val="Arial"/>
      </rPr>
      <t>Myotis simus</t>
    </r>
    <r>
      <rPr>
        <sz val="10"/>
        <color rgb="FF000000"/>
        <rFont val="Arial"/>
      </rPr>
      <t xml:space="preserve"> Thomas, 1901</t>
    </r>
  </si>
  <si>
    <t>Acre, Amazonas, Amapá, Mato Grosso do Sul, Mato Grosso, Pará, Rondônia, Roraima</t>
  </si>
  <si>
    <t>Moratelli, R., de Andreazzi, C. S., de Oliveira, J. A., &amp; Cordeiro, J. L. P. (2011). Current and potential distribution of Myotis simus (Chiroptera, Vespertilionidae). |  Novaes, R. L. M. comm. pess.</t>
  </si>
  <si>
    <t>Vespertilioninae</t>
  </si>
  <si>
    <t>Antrozoini</t>
  </si>
  <si>
    <t>Rhogeessa</t>
  </si>
  <si>
    <t>hussoni</t>
  </si>
  <si>
    <r>
      <rPr>
        <sz val="10"/>
        <color rgb="FF000000"/>
        <rFont val="Arial"/>
      </rPr>
      <t xml:space="preserve">Rhogeessa hussoni </t>
    </r>
    <r>
      <rPr>
        <sz val="10"/>
        <color rgb="FF000000"/>
        <rFont val="Arial"/>
      </rPr>
      <t>Genoways &amp; Baker, 1996</t>
    </r>
  </si>
  <si>
    <t>Genoways HH, Baker RJ.1996.A new species of the genus Rhogeessa, with comments on geographic distribution and speciation in the genus. In Contributions in Mammalogy: A Memorial Volume Honoring Dr. J. Knox Jones, Jr., ed. HH Genoways  and RJ Baker, 83–87. Lubbock: Museum of Texas Tech University, il+315 pp.</t>
  </si>
  <si>
    <t>Genoways|Baker</t>
  </si>
  <si>
    <t>Bahia, Ceará, Distrito Federal, Goiás, Maranhão, Minas Gerais, Mato Grosso, Pará, Paraná, Sergipe, Tocantins</t>
  </si>
  <si>
    <t>Aires, C. C., do Nascimento, F. O., &amp; Césari, A. (2011). Mammalia, Chiroptera, Vespertilionidae, Rhogeessa hussoni Genoways and Baker, 1996: distribution extension and taxonomic notes. Check List, 7(2), 117-119. | Mikalauskas, J. S., Rocha, P. A. D., Dias, D., &amp; Peracchi, A. L. (2011). Mammalia, Chiroptera, Vespertilionidae Rhogeessa hussoni Genoways and Baker, 1996: first record for the state of Sergipe, northeastern Brazil. | Souza, M. B., Santos, C. G. A., de Queiroz Silva, G. A. F., Alves, A. P. S., de Assis, R. A., de Souza Santos, L. R., ... &amp; Pacheco, S. M. (2021). Morcegos do Tocantins: lista de verificação de espécies. Revista Ibero-Americana de Ciências Ambientais, 12(11), 55-64. | Feijó A, da Rocha PA  (2017).  Morcegos da Estação Ecológica Aiuaba, Ceará, nordeste do Brasil: uma unidades de proteção integral na Caatinga.  Mastozoología Neotropical 24:333-346. | Costa GFR (2022)  A urbaização e os morcegos insetívoros do Cerrado: riqueza atividade e ecolocalização.  Instituto de Ciências Biológicas, Universidade de Brasília, Brasília, DF Brasil, 111 pp.</t>
  </si>
  <si>
    <t>io</t>
  </si>
  <si>
    <r>
      <rPr>
        <sz val="10"/>
        <color rgb="FF000000"/>
        <rFont val="Arial"/>
      </rPr>
      <t xml:space="preserve">Rhogeessa io </t>
    </r>
    <r>
      <rPr>
        <sz val="10"/>
        <color rgb="FF000000"/>
        <rFont val="Arial"/>
      </rPr>
      <t>Thomas, 1903</t>
    </r>
  </si>
  <si>
    <t>Thomas O. 1903. Two South American form sof  Rhogeessa. Ann. Mag. Nat. Hist., ser.7,11:382–83.</t>
  </si>
  <si>
    <t>Amazonas, Maranhão, Mato Grosso, Paraíba, Pernambuco, Paraná</t>
  </si>
  <si>
    <t>Aires, C. C., do Nascimento, F. O., &amp; Césari, A. (2011). Mammalia, Chiroptera, Vespertilionidae, Rhogeessa hussoni Genoways and Baker, 1996: distribution extension and taxonomic notes. Check List, 7(2), 117-119. | Leal, E. S. B., de Figueiredo Ramalho, D., Silva, D. Q., Miller, B. G., de Carvalho, P. J. B., de Azevêdo Júnior, S. M., &amp; Telino-Júnior, W. R. (2013). Morcegos (Chiroptera) do Estado da Paraíba, nordeste do Brasil: distribuição e disponibilidade de material testemunho em coleções com base em trabalhos publicados e citações na chamada “literatura cinza”. Revista Brasileira de Zoociências, 15(1, 2, 3).</t>
  </si>
  <si>
    <t>Eptesicini</t>
  </si>
  <si>
    <t>Neoeptesicus</t>
  </si>
  <si>
    <r>
      <rPr>
        <sz val="10"/>
        <color rgb="FF000000"/>
        <rFont val="Arial"/>
      </rPr>
      <t xml:space="preserve">Neoeptesicus brasiliensis </t>
    </r>
    <r>
      <rPr>
        <sz val="10"/>
        <color rgb="FF000000"/>
        <rFont val="Arial"/>
      </rPr>
      <t>(Desmarest, 1819)</t>
    </r>
  </si>
  <si>
    <t>1819.Vespertilion.  In Nouveau dictionnaire d’histoire naturelle, appliquée aux arts, à l’agriculture, à l’économie rurale et domestique, à la médecine, etc. Par une société de naturalistes et d’agriculteurs. 461–81. Nouv. éd. Paris: Deterville, 35:1–572.</t>
  </si>
  <si>
    <t>Amazonas, Amapá, Bahia, Distrito Federal, Espírito Santo, Goiás, Minas Gerais, Mato Grosso do Sul, Mato Grosso, Pará, Paraíba, Paraná, Rio de Janeiro, Roraima, Rio Grande do Sul, Santa Catarina, São Paulo, Tocantins</t>
  </si>
  <si>
    <t>Tavares, V. C., Gregorin, R., Peracchi, A. L. 2008. A diversidade de morcegos no Brasil: Lista atualizada com comentários sobre distribuição e taxonomia. In: Pacheco, S. M. Marques, R., Esbérard, C. E. L. (Eds.). Morcegos no Brasil: biologia, sistemática, ecologia e conservação. Porto Alegre: Armazém Digital, p. 25-58</t>
  </si>
  <si>
    <t>chiriquinus</t>
  </si>
  <si>
    <r>
      <rPr>
        <sz val="10"/>
        <color rgb="FF000000"/>
        <rFont val="Arial"/>
      </rPr>
      <t>Neoeptesicus chiriquinus</t>
    </r>
    <r>
      <rPr>
        <sz val="10"/>
        <color rgb="FF000000"/>
        <rFont val="Arial"/>
      </rPr>
      <t xml:space="preserve"> (Thomas, 1920)</t>
    </r>
  </si>
  <si>
    <t>Thomas O. 1920. On Neotropical bats of  the  genus Eptesicus. Ann. Mag. Nat. Hist., ser.9,5:360–67.</t>
  </si>
  <si>
    <t>Amazonas, Bahia, Minas Gerais, Pará</t>
  </si>
  <si>
    <t>Claúdio, V. C. 2019. Genus Eptesicus (part). Pp. 839-846. Wilson D. E. &amp; Mittermeier R. A. Handbook of The Mammals of the World. 9. Bats. Lynx Edicions, Barcelona.</t>
  </si>
  <si>
    <t>diminutus</t>
  </si>
  <si>
    <r>
      <rPr>
        <sz val="10"/>
        <color rgb="FF000000"/>
        <rFont val="Arial"/>
      </rPr>
      <t>Neoeptesicus diminutus</t>
    </r>
    <r>
      <rPr>
        <sz val="10"/>
        <color rgb="FF000000"/>
        <rFont val="Arial"/>
      </rPr>
      <t xml:space="preserve"> (Osgood, 1915)</t>
    </r>
  </si>
  <si>
    <t>Osgood WH. 1915. New mammals from Brazil and Peru. Field Mus. Nat. Hist., zool. ser., 10:187–98.</t>
  </si>
  <si>
    <t>Bahia, Distrito Federal, Espírito Santo, Maranhão, Minas Gerais, Paraná, Rio de Janeiro, Rio Grande do Sul, Santa Catarina, São Paulo, Tocantins</t>
  </si>
  <si>
    <t>Tavares, V. C., Gregorin, R., Peracchi, A. L. 2008. A diversidade de morcegos no Brasil: Lista atualizada com comentários sobre distribuição e taxonomia. In: Pacheco, S. M. Marques, R., Esbérard, C. E. L. (Eds.). Morcegos no Brasil: biologia, sistemática, ecologia e conservação. Porto Alegre: Armazém Digital, p. 25-58| Gregorin, R., Gonçalves, E., Aires, C. C., &amp; Carmignotto, A. P. (2011). Morcegos (Mammalia: Chiroptera) da Estação Ecológica Serra Geral do Tocantins: composição específica e considerações taxonômicas. Biota Neotropica, 11, 299-311.</t>
  </si>
  <si>
    <t>furinalis</t>
  </si>
  <si>
    <r>
      <rPr>
        <sz val="10"/>
        <color rgb="FF000000"/>
        <rFont val="Arial"/>
      </rPr>
      <t>Neoeptesicus furinalis</t>
    </r>
    <r>
      <rPr>
        <sz val="10"/>
        <color rgb="FF000000"/>
        <rFont val="Arial"/>
      </rPr>
      <t xml:space="preserve"> (d'Orbigny &amp; Gervais, 1847)</t>
    </r>
  </si>
  <si>
    <t>d’Orbigny A,  Gervais p. 1847. Mammifères. In Voyage dans  l’Amérique méridionale (le  Brésil, la République orientale de l’Uruguay, la République Argentine, la Patagonie, la République du Chili, la République de Bolivia, la République du Pérou), exécuté pendant les années 1826, 1827, 1828, 1829, 1830, 1831, 1832 et 1833, ed. A. d’Orbigny. Paris: P. Bertrand; Strasbourg: V. Levrault, 4:1–32+23 pls.</t>
  </si>
  <si>
    <t>d'Orbigny|Gervais</t>
  </si>
  <si>
    <t>Amazonas, Amapá, Bahia, Ceará, Espírito Santo, Goiás, Maranhão, Mato Grosso, Mato Grosso do Sul, Pará, Paraíba, Pernambuco, Piauí, Paraná,  Rio de Janeiro, Rio Grande do Sul, Santa Catarina, São Paulo, Tocantins</t>
  </si>
  <si>
    <t>Costa, C. L. S. C., Olimpío, A. P. M., Lima, A. C. S., Mendes, S. B., Ventura, M. C. S., da Costa Fraga, E., &amp; Claudene, M. C. B. (2023). First record of Eptesicus furinalis (Chiroptera, Vespertilionidae) from the state of Maranhão, Brazil. Caldasia, 45(1).</t>
  </si>
  <si>
    <t>taddeii</t>
  </si>
  <si>
    <r>
      <rPr>
        <sz val="10"/>
        <color rgb="FF000000"/>
        <rFont val="Arial"/>
      </rPr>
      <t>Neoeptesicus taddeii</t>
    </r>
    <r>
      <rPr>
        <sz val="10"/>
        <color rgb="FF000000"/>
        <rFont val="Arial"/>
      </rPr>
      <t xml:space="preserve"> (Miranda, Bernardi &amp; Passos, 2006)</t>
    </r>
  </si>
  <si>
    <t>Miranda JM, Bernardi IP, Passos FC. 2006. A new species of Eptesicus (Mammalia: Chiroptera: Vespertilionidae) from the Atlantic forest, Brazil. Zootaxa, 1383(1), 57-68.</t>
  </si>
  <si>
    <t>Miranda|Bernardi|Passos</t>
  </si>
  <si>
    <t>Paraná, Santa Catarina, São Paulo</t>
  </si>
  <si>
    <t>Miranda, J. M., Bernardi, I. P., &amp; Passos, F. C. (2006). A new species of Eptesicus (Mammalia: Chiroptera: Vespertilionidae) from the Atlantic forest, Brazil. Zootaxa, 1383(1), 57-68.</t>
  </si>
  <si>
    <t>Histiotus</t>
  </si>
  <si>
    <t>alienus</t>
  </si>
  <si>
    <r>
      <rPr>
        <sz val="10"/>
        <color rgb="FF000000"/>
        <rFont val="Arial"/>
      </rPr>
      <t xml:space="preserve">Histiotus alienus </t>
    </r>
    <r>
      <rPr>
        <sz val="10"/>
        <color rgb="FF000000"/>
        <rFont val="Arial"/>
      </rPr>
      <t>Thomas, 1916</t>
    </r>
  </si>
  <si>
    <t>Thomas O. 1916. Notes on bats of  the genus Histiotus. Ann. Mag. Nat. Hist., ser. 8, 17:272–76.</t>
  </si>
  <si>
    <t>diaphanopterus</t>
  </si>
  <si>
    <r>
      <rPr>
        <sz val="10"/>
        <color rgb="FF000000"/>
        <rFont val="Arial"/>
      </rPr>
      <t>Histiotus diaphanopterus</t>
    </r>
    <r>
      <rPr>
        <sz val="10"/>
        <color rgb="FF000000"/>
        <rFont val="Arial"/>
      </rPr>
      <t xml:space="preserve"> Feijó, Rocha &amp; Althoff, 2015</t>
    </r>
  </si>
  <si>
    <t>Feijo A, Rocha PA, Althoff SL. 2015. New species of Histiotus (Chiroptera: Vespertilionidae) from northeastern Brazil. Zootaxa, 4048(3), 412-427</t>
  </si>
  <si>
    <t>Feijó Rocha|Althoff</t>
  </si>
  <si>
    <t>Bahia, Ceará, Goiás, Maranhão, Mato Grosso, Paraíba, Pernambuco, Tocantins</t>
  </si>
  <si>
    <t>Semedo, T. B. F., &amp; Feijó, A. (2017). Filling the gap: first record of the transparent-winged big-eared bat Histiotus diaphanopterus (Chiroptera: Vespertilionidae) in southwestern Brazil. Mammalia, 81(3), 323-327. | Aguiar, L. M., Bueno-Rocha, I. D., Oliveira, G., Pires, E. S., Vasconcelos, S., Nunes, G. L., ... &amp; Togni, P. H. (2021). Going out for dinner—The consumption of agriculture pests by bats in urban areas. PLoS One, 16(10), e0258066.|de Almeida Gentil, M., Hofmann, G. S., Coelho, I. P., Cordeiro, J. L. P., &amp; de Oliveira, M. B. 2025. First record of Histiotus diaphanopterusFeijó, Rocha &amp; Althoff, 2015 (Chiroptera, Vespertilionidae) in the state of Tocantins, Brazil. Check List, 21(6), 1143.</t>
  </si>
  <si>
    <t>laephotis</t>
  </si>
  <si>
    <r>
      <rPr>
        <sz val="10"/>
        <color rgb="FF000000"/>
        <rFont val="Arial"/>
      </rPr>
      <t>Histiotus laephotis</t>
    </r>
    <r>
      <rPr>
        <sz val="10"/>
        <color rgb="FF000000"/>
        <rFont val="Arial"/>
      </rPr>
      <t xml:space="preserve"> Thomas, 1916</t>
    </r>
  </si>
  <si>
    <t>Miranda, J., Azevedo-Barros, M. F., &amp; Passos, F. C. (2007). First record of Histiotus laephotis Thomas (Chiroptera, Vespertilionidae) from Brazil. Revista Brasileira de Zoologia, 24, 1188-1191.</t>
  </si>
  <si>
    <t>montanus</t>
  </si>
  <si>
    <r>
      <rPr>
        <sz val="10"/>
        <color rgb="FF000000"/>
        <rFont val="Arial"/>
      </rPr>
      <t>Histiotus montanus</t>
    </r>
    <r>
      <rPr>
        <sz val="10"/>
        <color rgb="FF000000"/>
        <rFont val="Arial"/>
      </rPr>
      <t xml:space="preserve"> (Philippi &amp; Landbeck, 1861)</t>
    </r>
  </si>
  <si>
    <t>Philippi RA,  Landbeck L. 1861. Neue Wirbelthiere von Chile. Arch. Naturgesch. 27(1):289–301.</t>
  </si>
  <si>
    <t>Philippi|Landbeck</t>
  </si>
  <si>
    <t>Passos, F. (2006). First record of Histiotus montanus (Philippi &amp; Landbeck) from Paraná State, Brazil (Chiroptera, Vespertilionidae). Revista Brasileira de Zoologia, 23(2), 584-587. | Gregorin, R., Mancini, M., Laurindo, R. S., Mello, R. M., Moras, L. M., Almeida, T. G., &amp; Silva, L. C. (2020). New records of the bats Histiotus montanus and Molossops neglectus in southeastern Brazil with notes on biology and morphology. Caldasia, 42(1), 30-37.</t>
  </si>
  <si>
    <t>velatus</t>
  </si>
  <si>
    <r>
      <rPr>
        <sz val="10"/>
        <color rgb="FF000000"/>
        <rFont val="Arial"/>
      </rPr>
      <t>Histiotus velatus</t>
    </r>
    <r>
      <rPr>
        <sz val="10"/>
        <color rgb="FF000000"/>
        <rFont val="Arial"/>
      </rPr>
      <t xml:space="preserve"> (I. Geoffroy, 1824)</t>
    </r>
  </si>
  <si>
    <t>Ceará, Espírito Santo, Distrito Federal, Maranhão, Minas Gerais, Mato Grosso, Piauí, Paraná, Rio de Janeiro, Rio Grande do Sul, Santa Catarina, São Paulo</t>
  </si>
  <si>
    <t>Amazônia, caatinga, Cerrado, Mata Atlântica, Pampa, Pantanal</t>
  </si>
  <si>
    <t>Tavares, V. C., Gregorin, R., Peracchi, A. L. 2008. A diversidade de morcegos no Brasil: Lista atualizada com comentários sobre distribuição e taxonomia. In: Pacheco, S. M. Marques, R., Esbérard, C. E. L. (Eds.). Morcegos no Brasil: biologia, sistemática, ecologia e conservação. Porto Alegre: Armazém Digital, p. 25-58. | Vela-Ulian, C. M., Hoppe, J. P. M., &amp; Ditchfield, A. D. (2021). New records of bats (Chiroptera) in the Atlantic Forest of Espírito Santo, southeastern Brazil. Mammalia, 85(1), 52-63.</t>
  </si>
  <si>
    <t>Lasiurini</t>
  </si>
  <si>
    <t>Lasiurus</t>
  </si>
  <si>
    <t>Aeorestes</t>
  </si>
  <si>
    <t>egregius</t>
  </si>
  <si>
    <r>
      <rPr>
        <sz val="10"/>
        <color rgb="FF000000"/>
        <rFont val="Arial"/>
      </rPr>
      <t>Lasiurus (Aeorestes) egregius</t>
    </r>
    <r>
      <rPr>
        <sz val="10"/>
        <color rgb="FF000000"/>
        <rFont val="Arial"/>
      </rPr>
      <t xml:space="preserve"> (Peters, 1870)</t>
    </r>
  </si>
  <si>
    <t>Peters W. 1870. Eine Monographiscen Übersicht der Chiropterengattungen Nycteris und Atalapha vor. Monatsber. König. Preuss.  Akad.Wiss. Berlin 1871:900–14.</t>
  </si>
  <si>
    <t xml:space="preserve">Amazonas, Minas Gerais, Pará,  Pernambuco, Paraná, Roraima, Rio Grande do Sul, Santa Catarina, </t>
  </si>
  <si>
    <t>Amazônia, Caatinga, Cerrado, Mata Atlântica, Pampa</t>
  </si>
  <si>
    <t>Carvalho, F., Bélla, D. A. S., Supi, K. P., Biz, L. D. S., Luciano, B. F. L., &amp; Zocche, J. J. (2019). First record of Lasiurus egregius (Peters, 1870)(Chiroptera, Vespertilionidae) in Paraná state, southern Brazil. Volume 15, Número 6, Pags. 1099-1105.</t>
  </si>
  <si>
    <t>villosissimus</t>
  </si>
  <si>
    <r>
      <rPr>
        <sz val="10"/>
        <color rgb="FF000000"/>
        <rFont val="Arial"/>
      </rPr>
      <t xml:space="preserve">Lasiurus (Aeorestes) villosissimus </t>
    </r>
    <r>
      <rPr>
        <sz val="10"/>
        <color rgb="FF000000"/>
        <rFont val="Arial"/>
      </rPr>
      <t>(É. Geoffroy, 1806)</t>
    </r>
  </si>
  <si>
    <t>Minas Gerais, Mato Grosso do Sul, Mato Grosso, Piauí, Paraná, Rio de Janeiro, Rio Grande do Sul, Santa Catarina, São Paulo</t>
  </si>
  <si>
    <t>Tavares, V. C., Gregorin, R., Peracchi, A. L. 2008. A diversidade de morcegos no Brasil: Lista atualizada com comentários sobre distribuição e taxonomia. In: Pacheco, S. M. Marques, R., Esbérard, C. E. L. (Eds.). Morcegos no Brasil: biologia, sistemática, ecologia e conservação. Porto Alegre: Armazém Digital, p. 25-58. | Cherem, J. J., &amp; Althoff, S. L. (2015). Mamíferos de uma área de estepe ombrófila nos estados do Paraná e Santa Catarina, sul do Brasil. Bol. Soc. Bras. Mastozool., 73: 42-50.</t>
  </si>
  <si>
    <t>Dasypterus</t>
  </si>
  <si>
    <r>
      <rPr>
        <sz val="10"/>
        <color rgb="FF000000"/>
        <rFont val="Arial"/>
      </rPr>
      <t>Lasiurus (Dasypterus) ega</t>
    </r>
    <r>
      <rPr>
        <sz val="10"/>
        <color rgb="FF000000"/>
        <rFont val="Arial"/>
      </rPr>
      <t xml:space="preserve"> (Gervais, 1856)</t>
    </r>
  </si>
  <si>
    <t>Acre, Amazonas, Bahia, Ceará, Distrito Federal, Espírito Santo, Minas Gerais, Mato Grosso do Sul, Mato Grosso, Pará, Paraíba, Pernambuco, Piauí, Paraná, Rio de Janeiro, Rio Grande do Sul, Santa Catarina, São Paulo</t>
  </si>
  <si>
    <t>Leal, E. S. B., &amp; Gomes-Silva, F. F. (2015). Update compilation on the geographic distribution of Lasiurus ega (Gervais, 1856)(Mammalia, Chiroptera, Vespertilionidae), including the first record for the Caatinga in the state of Paraíba, northeastern Brazil. Chiroptera Neotropical, 21(1), 1320-1331.</t>
  </si>
  <si>
    <t>blossevillii</t>
  </si>
  <si>
    <r>
      <rPr>
        <sz val="10"/>
        <color rgb="FF000000"/>
        <rFont val="Arial"/>
      </rPr>
      <t xml:space="preserve">Lasiurus (Lasiurus) blossevillii </t>
    </r>
    <r>
      <rPr>
        <sz val="10"/>
        <color rgb="FF000000"/>
        <rFont val="Arial"/>
      </rPr>
      <t>(Lesson, 1826)</t>
    </r>
  </si>
  <si>
    <t>Lesson RP. 1826. Mammifères nouveaux ou peu connus, décrits et figures dans l’atlas zoologique du voyage autour du mone de la corvette la Coquille; par Mm. Lesson et Garnot. Bull. Scienc. Nat.G eol. 8:95−96.</t>
  </si>
  <si>
    <t>Acre, Alagoas, Amazonas, Amapá, Bahia, Ceará, Distrito Federal, Espírito Santo, Goiás, Minas Gerais, Mato Grosso do Sul, Mato Grosso, Pará, Paraíba, Piauí, Paraná, Rio de Janeiro, Rio Grande do Sul, Santa Catarina, São Paulo</t>
  </si>
  <si>
    <t xml:space="preserve">Fischer, E., Santos, C. F., Carvalho, L. F. A. D. C., Camargo, G., Cunha, N. L. D., Silveira, M., ... &amp; Silva, C. D. L. (2015). Fauna de morcegos de Mato Grosso do Sul, sudoeste do Brasil. Biota Neotropica, 15. | Tavares, V. C., Gregorin, R., Peracchi, A. L. 2008. A diversidade de morcegos no Brasil: Lista atualizada com comentários sobre distribuição e taxonomia. In: Pacheco, S. M. Marques, R., Esbérard, C. E. L. (Eds.). Morcegos no Brasil: biologia, sistemática, ecologia e conservação. Porto Alegre: Armazém Digital, p. 25-58. </t>
  </si>
  <si>
    <t>castaneus</t>
  </si>
  <si>
    <r>
      <rPr>
        <sz val="10"/>
        <color rgb="FF000000"/>
        <rFont val="Arial"/>
      </rPr>
      <t>Lasiurus (Lasiurus) castaneus</t>
    </r>
    <r>
      <rPr>
        <sz val="10"/>
        <color rgb="FF000000"/>
        <rFont val="Arial"/>
      </rPr>
      <t xml:space="preserve"> Handley, 1960</t>
    </r>
  </si>
  <si>
    <t>ebenus</t>
  </si>
  <si>
    <r>
      <rPr>
        <sz val="10"/>
        <color rgb="FF000000"/>
        <rFont val="Arial"/>
      </rPr>
      <t>Lasiurus (Lasiurus) ebenus</t>
    </r>
    <r>
      <rPr>
        <sz val="10"/>
        <color rgb="FF000000"/>
        <rFont val="Arial"/>
      </rPr>
      <t xml:space="preserve"> Fazzolari-Corrêa, 1994</t>
    </r>
  </si>
  <si>
    <t>Fazzolari-Corrêa S. 1994. Lasiurus ebenus, a new vespertilionid bat from southeastern Brasil. Mammalia 58:119–23.</t>
  </si>
  <si>
    <t>Fazzolari-Corrêa</t>
  </si>
  <si>
    <t>Claudio, V. C., Barbosa, G. P., Novaes, R. L. M., Rassy, F. B., Rocha, V. J., &amp; Moratelli, R. (2018). Second record of Lasiurus ebenus (Chiroptera, Vespertilionidae), with comments on its taxonomic status. Zootaxa, 4403(3), 513-522.</t>
  </si>
  <si>
    <t>Perissodactyla</t>
  </si>
  <si>
    <t>Ceratomorpha</t>
  </si>
  <si>
    <t>Tapiriidae</t>
  </si>
  <si>
    <t>Tapirus</t>
  </si>
  <si>
    <t>terrestris</t>
  </si>
  <si>
    <r>
      <rPr>
        <sz val="10"/>
        <color rgb="FF000000"/>
        <rFont val="Arial"/>
      </rPr>
      <t>Tapirus terrestris</t>
    </r>
    <r>
      <rPr>
        <sz val="10"/>
        <color rgb="FF000000"/>
        <rFont val="Arial"/>
      </rPr>
      <t xml:space="preserve"> (Linnaeus, 1758)</t>
    </r>
  </si>
  <si>
    <t>anta</t>
  </si>
  <si>
    <t>Varela D, Flesher K, Cartes JL, Bustos S, Chalukian S, Ayala G, Richard-Hansen C. 2019. Tapirus terrestris. The IUCN Red List of Threatened Species 2019: e.T21474A45174127. https://dx.doi.org/10.2305/IUCN.UK.2019-1.RLTS.T21474A45174127.en. Downloaded on 08 July 2021.</t>
  </si>
  <si>
    <t>NUMERO</t>
  </si>
  <si>
    <t>COMENTARIOS</t>
  </si>
  <si>
    <r>
      <rPr>
        <sz val="10"/>
        <color rgb="FF000000"/>
        <rFont val="Arial"/>
      </rPr>
      <t xml:space="preserve">A revisão taxonômica clássica realizada para o gênero </t>
    </r>
    <r>
      <rPr>
        <i/>
        <sz val="10"/>
        <color rgb="FF000000"/>
        <rFont val="Arial"/>
      </rPr>
      <t>Cabassous</t>
    </r>
    <r>
      <rPr>
        <sz val="10"/>
        <color rgb="FF000000"/>
        <rFont val="Arial"/>
      </rPr>
      <t xml:space="preserve"> foi publicada por Wetzel (1980). Neste trabalho, com base em evidências morfométricas e contagem e distribuição de escamas, Wetzel considera duas subespécies para </t>
    </r>
    <r>
      <rPr>
        <i/>
        <sz val="10"/>
        <color rgb="FF000000"/>
        <rFont val="Arial"/>
      </rPr>
      <t>Cabassous unicinctus</t>
    </r>
    <r>
      <rPr>
        <sz val="10"/>
        <color rgb="FF000000"/>
        <rFont val="Arial"/>
      </rPr>
      <t xml:space="preserve">: </t>
    </r>
    <r>
      <rPr>
        <i/>
        <sz val="10"/>
        <color rgb="FF000000"/>
        <rFont val="Arial"/>
      </rPr>
      <t>C. u. unicinctus</t>
    </r>
    <r>
      <rPr>
        <sz val="10"/>
        <color rgb="FF000000"/>
        <rFont val="Arial"/>
      </rPr>
      <t xml:space="preserve"> e </t>
    </r>
    <r>
      <rPr>
        <i/>
        <sz val="10"/>
        <color rgb="FF000000"/>
        <rFont val="Arial"/>
      </rPr>
      <t>C. u. squamicaudis</t>
    </r>
    <r>
      <rPr>
        <sz val="10"/>
        <color rgb="FF000000"/>
        <rFont val="Arial"/>
      </rPr>
      <t xml:space="preserve">. Subsequentemente, alguns autores (e.g. Feijó &amp; Langguth 2013, Brandão et al. 2019), ao produzirem listas regionais de espécies, trataram </t>
    </r>
    <r>
      <rPr>
        <i/>
        <sz val="10"/>
        <color rgb="FF000000"/>
        <rFont val="Arial"/>
      </rPr>
      <t>C. u. squamicaudis</t>
    </r>
    <r>
      <rPr>
        <sz val="10"/>
        <color rgb="FF000000"/>
        <rFont val="Arial"/>
      </rPr>
      <t xml:space="preserve"> como uma espécie plena, </t>
    </r>
    <r>
      <rPr>
        <i/>
        <sz val="10"/>
        <color rgb="FF000000"/>
        <rFont val="Arial"/>
      </rPr>
      <t>C. squamicaudis</t>
    </r>
    <r>
      <rPr>
        <sz val="10"/>
        <color rgb="FF000000"/>
        <rFont val="Arial"/>
      </rPr>
      <t xml:space="preserve">, baseando-se no fato de ser morfologicamente distinto de </t>
    </r>
    <r>
      <rPr>
        <i/>
        <sz val="10"/>
        <color rgb="FF000000"/>
        <rFont val="Arial"/>
      </rPr>
      <t>C. u. unicinctus</t>
    </r>
    <r>
      <rPr>
        <sz val="10"/>
        <color rgb="FF000000"/>
        <rFont val="Arial"/>
      </rPr>
      <t xml:space="preserve">. Apesar das diferenças morfológicas reportadas, não havia até o momento uma revisão publicada que reafirmasse o status de espécie para </t>
    </r>
    <r>
      <rPr>
        <i/>
        <sz val="10"/>
        <color rgb="FF000000"/>
        <rFont val="Arial"/>
      </rPr>
      <t>C. u. squamicaudis</t>
    </r>
    <r>
      <rPr>
        <sz val="10"/>
        <color rgb="FF000000"/>
        <rFont val="Arial"/>
      </rPr>
      <t xml:space="preserve">. Até maio de 2021, os estudos a sumarizar a sistemática de </t>
    </r>
    <r>
      <rPr>
        <i/>
        <sz val="10"/>
        <color rgb="FF000000"/>
        <rFont val="Arial"/>
      </rPr>
      <t>Cabassous</t>
    </r>
    <r>
      <rPr>
        <sz val="10"/>
        <color rgb="FF000000"/>
        <rFont val="Arial"/>
      </rPr>
      <t>, Hayssen (2014) e Wetzel et al. (2008), mantiveram o entendimento de Wetzel (1980) e consideraram as duas subespécies. Portnato, inicialmente, havíamos seguido o entendimento de Wetzel (1980). Recentemente, no entanto,</t>
    </r>
    <r>
      <rPr>
        <i/>
        <sz val="10"/>
        <color rgb="FF000000"/>
        <rFont val="Arial"/>
      </rPr>
      <t xml:space="preserve"> C. squamicaudis</t>
    </r>
    <r>
      <rPr>
        <sz val="10"/>
        <color rgb="FF000000"/>
        <rFont val="Arial"/>
      </rPr>
      <t xml:space="preserve"> foi formalmente elevado ao nível de espécie, após de uma revisão taxonômica realizada por Feijó &amp; Anacleto (2021), baseada em dados morfológicos e morfométricos. Para mais detalhes veja: Brandão, M. V., Garbino, G. S. T., Semedo, T. B. F., Feijó, A., Nascimento, F. O., Fernandes-Ferreira, H., &amp; Carmignotto, A. P. 2019. Mammals of Mato Grosso, Brazil: annotated species list and historical review. Mastozoologia Neotropical 26(2): 263-307. / Feijó, A., &amp; Langguth, A. 2013. Mamíferos de médio e grande porte do Nordeste do Brasil: distribuição e taxonomia, com descrição de novas espécies. Revista Nordestina de Biologia 22(1/2): 3-225. / Hayssen, V. 2014. </t>
    </r>
    <r>
      <rPr>
        <i/>
        <sz val="10"/>
        <color rgb="FF000000"/>
        <rFont val="Arial"/>
      </rPr>
      <t>Cabassous unicinctus</t>
    </r>
    <r>
      <rPr>
        <sz val="10"/>
        <color rgb="FF000000"/>
        <rFont val="Arial"/>
      </rPr>
      <t xml:space="preserve"> (Cingulata: Dasypodidae). Mammalian Species 46(907): 16-23. / Wetzel, R. M. 1980. Revision of the naked-tailed armadillos, genus </t>
    </r>
    <r>
      <rPr>
        <i/>
        <sz val="10"/>
        <color rgb="FF000000"/>
        <rFont val="Arial"/>
      </rPr>
      <t>Cabassous</t>
    </r>
    <r>
      <rPr>
        <sz val="10"/>
        <color rgb="FF000000"/>
        <rFont val="Arial"/>
      </rPr>
      <t xml:space="preserve"> McMurtrie. Annals of Carnegie Museum 49:323–357. / Wetzel, R. M., Gardner, A. L., Redford, K. H., &amp; Eisenberg, J. F. 2008 [2007]. Order Cingulata. Mammals of South America – volume 1: Marsupials, Xenarthrans, Shrews, and Bats (A. L. Gardner, ed.). The University of Chicago Press, Chicago. / Feijó A., Anacleto T. C. Taxonomic revision of the genus </t>
    </r>
    <r>
      <rPr>
        <i/>
        <sz val="10"/>
        <color rgb="FF000000"/>
        <rFont val="Arial"/>
      </rPr>
      <t>Cabassous</t>
    </r>
    <r>
      <rPr>
        <sz val="10"/>
        <color rgb="FF000000"/>
        <rFont val="Arial"/>
      </rPr>
      <t xml:space="preserve"> McMurtrie, 1831 (Cingulata: Chlamyphoridae), with revalidation of </t>
    </r>
    <r>
      <rPr>
        <i/>
        <sz val="10"/>
        <color rgb="FF000000"/>
        <rFont val="Arial"/>
      </rPr>
      <t>Cabassous squamicaudis</t>
    </r>
    <r>
      <rPr>
        <sz val="10"/>
        <color rgb="FF000000"/>
        <rFont val="Arial"/>
      </rPr>
      <t xml:space="preserve"> (Lund, 1845). Zootaxa 4974(1): 47-78.</t>
    </r>
  </si>
  <si>
    <r>
      <rPr>
        <sz val="10"/>
        <color theme="1"/>
        <rFont val="Arial"/>
      </rPr>
      <t xml:space="preserve">O nome </t>
    </r>
    <r>
      <rPr>
        <i/>
        <sz val="10"/>
        <color theme="1"/>
        <rFont val="Arial"/>
      </rPr>
      <t>Pithercia irrorata</t>
    </r>
    <r>
      <rPr>
        <sz val="10"/>
        <color theme="1"/>
        <rFont val="Arial"/>
      </rPr>
      <t xml:space="preserve"> foi mencionado em Gray (1942), mas sem fornecer referênicas, descrição ou material tipo, e portanto foi considerado </t>
    </r>
    <r>
      <rPr>
        <i/>
        <sz val="10"/>
        <color theme="1"/>
        <rFont val="Arial"/>
      </rPr>
      <t>nomen nudum</t>
    </r>
    <r>
      <rPr>
        <sz val="10"/>
        <color theme="1"/>
        <rFont val="Arial"/>
      </rPr>
      <t xml:space="preserve"> por Serrano-Villavicencio et al. (2019). 
Refs: Gray JE. 1842. Description of some new genera and fifty unrecorded species of mammals. The Annals and Magazine of Natural History 9: 255–267. Serrano-Villavicencio JE, Hurtado CM, Vendramel RL, Nascimento FO. 2019. Reconsidering the taxonomy of the </t>
    </r>
    <r>
      <rPr>
        <i/>
        <sz val="10"/>
        <color theme="1"/>
        <rFont val="Arial"/>
      </rPr>
      <t>Pithecia irrorata</t>
    </r>
    <r>
      <rPr>
        <sz val="10"/>
        <color theme="1"/>
        <rFont val="Arial"/>
      </rPr>
      <t xml:space="preserve"> species group (Primates: Pitheciidae). Journal of Mammalogy 100(1): 130-41.</t>
    </r>
  </si>
  <si>
    <r>
      <rPr>
        <sz val="10"/>
        <color theme="1"/>
        <rFont val="Arial"/>
      </rPr>
      <t xml:space="preserve">Byrne et al. (2016), com base em análises filogenéticas de 20 loci nucleares e 2 mitocondriais obtidos da maior parte das espécies descritas, identificaram três grandes clados em </t>
    </r>
    <r>
      <rPr>
        <i/>
        <sz val="10"/>
        <color theme="1"/>
        <rFont val="Arial"/>
      </rPr>
      <t>Callicebus</t>
    </r>
    <r>
      <rPr>
        <sz val="10"/>
        <color theme="1"/>
        <rFont val="Arial"/>
      </rPr>
      <t xml:space="preserve">. Com base na distribuição geográfica e na história evolutiva do gupo, os autores sugeriram reconhecer três gêneros representando os três clados: (1) </t>
    </r>
    <r>
      <rPr>
        <i/>
        <sz val="10"/>
        <color theme="1"/>
        <rFont val="Arial"/>
      </rPr>
      <t>Cheracebus</t>
    </r>
    <r>
      <rPr>
        <sz val="10"/>
        <color theme="1"/>
        <rFont val="Arial"/>
      </rPr>
      <t xml:space="preserve"> Byrne et al. 2016 para o clado exclusivamente amazônico e grupo-irmão dos outros dois grandes clados; (2) </t>
    </r>
    <r>
      <rPr>
        <i/>
        <sz val="10"/>
        <color theme="1"/>
        <rFont val="Arial"/>
      </rPr>
      <t>Plecturocebus</t>
    </r>
    <r>
      <rPr>
        <sz val="10"/>
        <color theme="1"/>
        <rFont val="Arial"/>
      </rPr>
      <t xml:space="preserve"> Byrne et al. 2016 para o clado de espécies amazônicas, do Pantanal e do Chaco; (3) </t>
    </r>
    <r>
      <rPr>
        <i/>
        <sz val="10"/>
        <color theme="1"/>
        <rFont val="Arial"/>
      </rPr>
      <t>Callicebus</t>
    </r>
    <r>
      <rPr>
        <sz val="10"/>
        <color theme="1"/>
        <rFont val="Arial"/>
      </rPr>
      <t xml:space="preserve"> Thomas, 1903 para as espécies da Mata Atlântica e Caatinga do Brasil. Entretanto, a filogenia de Byrne et al. (2016) poderia acomodar também a classificação deste grupo em um único gênero, como vinha sendo aceito desde os anos 1960 e, considerando a preferência de alguns autores pela manutenção de classificações históricas (ver Voss et al. 2014, Garbino 2015, Garbino et al. 2019, Serrano-Villavicencio et al. 2016, Gutierrez &amp; Marinho-Filho, 2017, Garbino &amp; Aquino, 2018, Brandão et al. 2019, Teta 2019) inicialmente consideramos </t>
    </r>
    <r>
      <rPr>
        <i/>
        <sz val="10"/>
        <color theme="1"/>
        <rFont val="Arial"/>
      </rPr>
      <t xml:space="preserve">Cheracebus </t>
    </r>
    <r>
      <rPr>
        <sz val="10"/>
        <color theme="1"/>
        <rFont val="Arial"/>
      </rPr>
      <t xml:space="preserve">e </t>
    </r>
    <r>
      <rPr>
        <i/>
        <sz val="10"/>
        <color theme="1"/>
        <rFont val="Arial"/>
      </rPr>
      <t xml:space="preserve">Plecturocebus </t>
    </r>
    <r>
      <rPr>
        <sz val="10"/>
        <color theme="1"/>
        <rFont val="Arial"/>
      </rPr>
      <t xml:space="preserve">como subgêneros de </t>
    </r>
    <r>
      <rPr>
        <i/>
        <sz val="10"/>
        <color theme="1"/>
        <rFont val="Arial"/>
      </rPr>
      <t>Callicebus.</t>
    </r>
    <r>
      <rPr>
        <sz val="10"/>
        <color theme="1"/>
        <rFont val="Arial"/>
      </rPr>
      <t xml:space="preserve"> Porém, Woods et al. (2018), analisando sequencias de DNA de </t>
    </r>
    <r>
      <rPr>
        <i/>
        <sz val="10"/>
        <color theme="1"/>
        <rFont val="Arial"/>
      </rPr>
      <t>Xenothrix mcgregori</t>
    </r>
    <r>
      <rPr>
        <sz val="10"/>
        <color theme="1"/>
        <rFont val="Arial"/>
      </rPr>
      <t xml:space="preserve">, recuperam essa espécie extinta da Jamaica como grupo-irmão de </t>
    </r>
    <r>
      <rPr>
        <i/>
        <sz val="10"/>
        <color theme="1"/>
        <rFont val="Arial"/>
      </rPr>
      <t>Cheracebus</t>
    </r>
    <r>
      <rPr>
        <sz val="10"/>
        <color theme="1"/>
        <rFont val="Arial"/>
      </rPr>
      <t xml:space="preserve">, tornando parafilética a classificação deste grupo de primatas em um único gênero. Assim, reclassificamos </t>
    </r>
    <r>
      <rPr>
        <i/>
        <sz val="10"/>
        <color theme="1"/>
        <rFont val="Arial"/>
      </rPr>
      <t xml:space="preserve">Cheracebus </t>
    </r>
    <r>
      <rPr>
        <sz val="10"/>
        <color theme="1"/>
        <rFont val="Arial"/>
      </rPr>
      <t xml:space="preserve">e </t>
    </r>
    <r>
      <rPr>
        <i/>
        <sz val="10"/>
        <color theme="1"/>
        <rFont val="Arial"/>
      </rPr>
      <t>Plecturocebus</t>
    </r>
    <r>
      <rPr>
        <sz val="10"/>
        <color theme="1"/>
        <rFont val="Arial"/>
      </rPr>
      <t xml:space="preserve"> como gêneros plenos seguindo Byrne et al. (2016), considerando Woods et al (2018), e a ampla aceitação da comunidade científica da classificação deste grupo em três gêneros, e.g. revisão do conhecimento sobre o grupo de Souza-Alves et al. (2023), a revisão mais recente da taxonomia e sistemática de primatas Neotropicais, de Rylands e Mittermeier (2024), bem como as listas de primatas Neotropicais do Primate Specialist Group/IUCN (PSG/IUCN 2023) e da American Society of Mammalogists (MDD 2024), a lista de primatas brasileiros da SBPr (in. prep.), entre diversas outras publicações de pesquisadores(as) que trabalham com o grupo, além da ausência de propostas taxonômicas contrárias a Byrne et al. (2016) baseadas em dados empíricos. Referências: Byrne, H., Rylands, A. B., Carneiro, J. C., Alfaro, J. W. L., Bertuol, F., Da Silva, M. N., &amp; Hrbek, T. 2016. Phylogenetic relationships of the New World titi monkeys (Callicebus): first appraisal of taxonomy based on molecular evidence. Frontiers in Zoology 13(1): 10. / Brandão, M. V., Garbino, G. S. T., Semedo, T. B. F., Feijó, A., Nascimento, F. O., Fernandes-Ferreira, H., &amp; Carmignotto, A. P. 2019. Mammals of Mato Grosso, Brazil: annotated species list and historical review. </t>
    </r>
    <r>
      <rPr>
        <i/>
        <sz val="10"/>
        <color theme="1"/>
        <rFont val="Arial"/>
      </rPr>
      <t>Mastozoologia Neotropical</t>
    </r>
    <r>
      <rPr>
        <sz val="10"/>
        <color theme="1"/>
        <rFont val="Arial"/>
      </rPr>
      <t xml:space="preserve"> 26(2): 263-307. / Garbino, G. S. T. 2015. Defining genera of New World monkeys: the need for a critical view in a necessarily arbitrary task. </t>
    </r>
    <r>
      <rPr>
        <i/>
        <sz val="10"/>
        <color theme="1"/>
        <rFont val="Arial"/>
      </rPr>
      <t>International Journal of Primatology</t>
    </r>
    <r>
      <rPr>
        <sz val="10"/>
        <color theme="1"/>
        <rFont val="Arial"/>
      </rPr>
      <t xml:space="preserve"> 36(6): 1049-1064. / Garbino, G. S. T., &amp; de Aquino, C. C. 2018. Evolutionary significance of the entepicondylar foramen of the humerus in New World monkeys (Platyrrhini). </t>
    </r>
    <r>
      <rPr>
        <i/>
        <sz val="10"/>
        <color theme="1"/>
        <rFont val="Arial"/>
      </rPr>
      <t>Journal of Mammalian Evolution</t>
    </r>
    <r>
      <rPr>
        <sz val="10"/>
        <color theme="1"/>
        <rFont val="Arial"/>
      </rPr>
      <t xml:space="preserve"> 25(1): 141-151. / Garbino, G. S., Serrano-Villavicencio, J. E., &amp; Gutiérrez, E. E. 2019. What is in a genus name? Conceptual and empirical issues preclude the proposed recognition of </t>
    </r>
    <r>
      <rPr>
        <i/>
        <sz val="10"/>
        <color theme="1"/>
        <rFont val="Arial"/>
      </rPr>
      <t>Callibella</t>
    </r>
    <r>
      <rPr>
        <sz val="10"/>
        <color theme="1"/>
        <rFont val="Arial"/>
      </rPr>
      <t xml:space="preserve"> (Callitrichinae) as a genus. </t>
    </r>
    <r>
      <rPr>
        <i/>
        <sz val="10"/>
        <color theme="1"/>
        <rFont val="Arial"/>
      </rPr>
      <t>Primates</t>
    </r>
    <r>
      <rPr>
        <sz val="10"/>
        <color theme="1"/>
        <rFont val="Arial"/>
      </rPr>
      <t xml:space="preserve"> 60(2): 155-162. / Gutiérrez, E. E., &amp; Marinho-Filho, J. 2017. The mammalian faunas endemic to the Cerrado and the Caatinga. </t>
    </r>
    <r>
      <rPr>
        <i/>
        <sz val="10"/>
        <color theme="1"/>
        <rFont val="Arial"/>
      </rPr>
      <t>ZooKeys</t>
    </r>
    <r>
      <rPr>
        <sz val="10"/>
        <color theme="1"/>
        <rFont val="Arial"/>
      </rPr>
      <t xml:space="preserve"> 644: 105. / Serrano-Villavicencio, J. E., Vendramel, R. L., &amp; Garbino, G. S. T. 2017. Species, subspecies, or color morphs? Reconsidering the taxonomy of </t>
    </r>
    <r>
      <rPr>
        <i/>
        <sz val="10"/>
        <color theme="1"/>
        <rFont val="Arial"/>
      </rPr>
      <t>Callicebus</t>
    </r>
    <r>
      <rPr>
        <sz val="10"/>
        <color theme="1"/>
        <rFont val="Arial"/>
      </rPr>
      <t xml:space="preserve"> Thomas, 1903 in the Purus–Madeira interfluvium. </t>
    </r>
    <r>
      <rPr>
        <i/>
        <sz val="10"/>
        <color theme="1"/>
        <rFont val="Arial"/>
      </rPr>
      <t>Primates</t>
    </r>
    <r>
      <rPr>
        <sz val="10"/>
        <color theme="1"/>
        <rFont val="Arial"/>
      </rPr>
      <t xml:space="preserve"> 58(1): 159-167. / Teta, P. 2019. The usage of subgenera in mammalian taxonomy. </t>
    </r>
    <r>
      <rPr>
        <i/>
        <sz val="10"/>
        <color theme="1"/>
        <rFont val="Arial"/>
      </rPr>
      <t>Mammalia</t>
    </r>
    <r>
      <rPr>
        <sz val="10"/>
        <color theme="1"/>
        <rFont val="Arial"/>
      </rPr>
      <t xml:space="preserve"> 83(3), 209-211. / Voss, R. S., Gutiérrez, E. E., Solari, S., Rossi, R. V., &amp; Jansa, S. A. 2014. Phylogenetic relationships of mouse opossums (Didelphidae, Marmosa) with a revised subgeneric classification and notes on sympatric diversity. </t>
    </r>
    <r>
      <rPr>
        <i/>
        <sz val="10"/>
        <color theme="1"/>
        <rFont val="Arial"/>
      </rPr>
      <t>American Museum Novitates</t>
    </r>
    <r>
      <rPr>
        <sz val="10"/>
        <color theme="1"/>
        <rFont val="Arial"/>
      </rPr>
      <t xml:space="preserve"> 3817: 1–27. / Woods, R., Turvey, S. T., Brace, S., MacPhee, R. D., &amp; Barnes, I. 2018. Ancient DNA of the extinct Jamaican monkey </t>
    </r>
    <r>
      <rPr>
        <i/>
        <sz val="10"/>
        <color theme="1"/>
        <rFont val="Arial"/>
      </rPr>
      <t>Xenothrix</t>
    </r>
    <r>
      <rPr>
        <sz val="10"/>
        <color theme="1"/>
        <rFont val="Arial"/>
      </rPr>
      <t xml:space="preserve"> reveals extreme insular change within a morphologically conservative radiation. </t>
    </r>
    <r>
      <rPr>
        <i/>
        <sz val="10"/>
        <color theme="1"/>
        <rFont val="Arial"/>
      </rPr>
      <t>Proceedings of the National Academy of Sciences</t>
    </r>
    <r>
      <rPr>
        <sz val="10"/>
        <color theme="1"/>
        <rFont val="Arial"/>
      </rPr>
      <t xml:space="preserve"> 115(50): 12769-12774. / Souza-Alves, J. P., Boyle, S., &amp; Barnett, A. 2023. Knowledge shortfalls for titi monkey: a poorly known clade of small-bodied South American primates. </t>
    </r>
    <r>
      <rPr>
        <i/>
        <sz val="10"/>
        <color theme="1"/>
        <rFont val="Arial"/>
      </rPr>
      <t xml:space="preserve">Biological Conservation </t>
    </r>
    <r>
      <rPr>
        <sz val="10"/>
        <color theme="1"/>
        <rFont val="Arial"/>
      </rPr>
      <t>286: 110256. / Rylands, A. B., &amp; Mittermeier, R. A. 2024. Taxonomy and systematics of the Neotropical primates: a review and update.</t>
    </r>
    <r>
      <rPr>
        <i/>
        <sz val="10"/>
        <color theme="1"/>
        <rFont val="Arial"/>
      </rPr>
      <t xml:space="preserve"> Frontiers in Conservation Science </t>
    </r>
    <r>
      <rPr>
        <sz val="10"/>
        <color theme="1"/>
        <rFont val="Arial"/>
      </rPr>
      <t>5: 1391303. / PSG/IUCN 2023. Global non-human primate diversity. disponível em http://www.primate-sg.org/primate_diversity_by_region. / MDD 2024. Mammal Diversity Database. (2024). Mammal Diversity Database (Version 1.13) [Data set]. Zenodo.</t>
    </r>
  </si>
  <si>
    <r>
      <rPr>
        <i/>
        <sz val="10"/>
        <color rgb="FF000000"/>
        <rFont val="Arial"/>
      </rPr>
      <t>Nomem dubium</t>
    </r>
    <r>
      <rPr>
        <sz val="10"/>
        <color rgb="FF000000"/>
        <rFont val="Arial"/>
      </rPr>
      <t xml:space="preserve">. Descrito originalmente como </t>
    </r>
    <r>
      <rPr>
        <i/>
        <sz val="10"/>
        <color rgb="FF000000"/>
        <rFont val="Arial"/>
      </rPr>
      <t>Loncheres</t>
    </r>
    <r>
      <rPr>
        <sz val="10"/>
        <color rgb="FF000000"/>
        <rFont val="Arial"/>
      </rPr>
      <t xml:space="preserve">, com base em dois espécimes que estão perdidos. As características da descrição original são gerais ao grupo </t>
    </r>
    <r>
      <rPr>
        <i/>
        <sz val="10"/>
        <color rgb="FF000000"/>
        <rFont val="Arial"/>
      </rPr>
      <t>didelphoides</t>
    </r>
    <r>
      <rPr>
        <sz val="10"/>
        <color rgb="FF000000"/>
        <rFont val="Arial"/>
      </rPr>
      <t xml:space="preserve"> e o local de coleta não é preciso. Portanto, o nome não pode ser associado a nenhuma população conhecida de </t>
    </r>
    <r>
      <rPr>
        <i/>
        <sz val="10"/>
        <color rgb="FF000000"/>
        <rFont val="Arial"/>
      </rPr>
      <t>Makalata</t>
    </r>
    <r>
      <rPr>
        <sz val="10"/>
        <color rgb="FF000000"/>
        <rFont val="Arial"/>
      </rPr>
      <t xml:space="preserve"> e sua aplicação é questionável.</t>
    </r>
  </si>
  <si>
    <r>
      <rPr>
        <sz val="10"/>
        <color rgb="FF000000"/>
        <rFont val="Arial"/>
      </rPr>
      <t xml:space="preserve">Diferentes arranjos de espécies foram recentemente propostos para o gênero </t>
    </r>
    <r>
      <rPr>
        <i/>
        <sz val="10"/>
        <color rgb="FF000000"/>
        <rFont val="Arial"/>
      </rPr>
      <t>Conepatus</t>
    </r>
    <r>
      <rPr>
        <sz val="10"/>
        <color rgb="FF000000"/>
        <rFont val="Arial"/>
      </rPr>
      <t xml:space="preserve">. Feijó &amp; Langguth (2013) sugeriram que o nome </t>
    </r>
    <r>
      <rPr>
        <i/>
        <sz val="10"/>
        <color rgb="FF000000"/>
        <rFont val="Arial"/>
      </rPr>
      <t>Conepatus amazonicus</t>
    </r>
    <r>
      <rPr>
        <sz val="10"/>
        <color rgb="FF000000"/>
        <rFont val="Arial"/>
      </rPr>
      <t xml:space="preserve"> (Lichtenstein, 1838) deveria ser aplicado as populações brasileiras tradicionalmente reconhecidas como </t>
    </r>
    <r>
      <rPr>
        <i/>
        <sz val="10"/>
        <color rgb="FF000000"/>
        <rFont val="Arial"/>
      </rPr>
      <t>C. semistriatus</t>
    </r>
    <r>
      <rPr>
        <sz val="10"/>
        <color rgb="FF000000"/>
        <rFont val="Arial"/>
      </rPr>
      <t xml:space="preserve"> (Boddaert, 1785). Entretanto, estudos moleculares (e.g. Rodrigues, 2013) evidenciam um cenário mais complexo e sugerem que para o reconhecimento de </t>
    </r>
    <r>
      <rPr>
        <i/>
        <sz val="10"/>
        <color rgb="FF000000"/>
        <rFont val="Arial"/>
      </rPr>
      <t>C. amazonicus</t>
    </r>
    <r>
      <rPr>
        <sz val="10"/>
        <color rgb="FF000000"/>
        <rFont val="Arial"/>
      </rPr>
      <t xml:space="preserve"> como táxon distinto de </t>
    </r>
    <r>
      <rPr>
        <i/>
        <sz val="10"/>
        <color rgb="FF000000"/>
        <rFont val="Arial"/>
      </rPr>
      <t>C. semistriatus</t>
    </r>
    <r>
      <rPr>
        <sz val="10"/>
        <color rgb="FF000000"/>
        <rFont val="Arial"/>
      </rPr>
      <t xml:space="preserve"> outras linhagens também necessitariam ser elevadas a espécie. Desta maneria, provisoriamente manteremos a classificação tradicional, também adotada no Livro Vermelho da Fauna Brasileira Ameaçada de Extinção (ICMBio, 2018) e pela IUCN. Para mais detalhes veja: Feijó, A., &amp; Langguth, A. 2013. Mamíferos de médio e grande porte do Nordeste do Brasil: distribuição e taxonomia, com descrição de novas espécies. Revista Nordestina de Biologia 22 (1): 3–225. / Instituto Chico Mendes de Conservação da Biodiversidade. 2018. Livro Vermelho Da Fauna Brasileira Ameaçada de Extinção. Brasília: ICMBio. 4162 p. / Rodrigues, M. L. F. 2013. História evolutiva de </t>
    </r>
    <r>
      <rPr>
        <i/>
        <sz val="10"/>
        <color rgb="FF000000"/>
        <rFont val="Arial"/>
      </rPr>
      <t xml:space="preserve">Conepatus </t>
    </r>
    <r>
      <rPr>
        <sz val="10"/>
        <color rgb="FF000000"/>
        <rFont val="Arial"/>
      </rPr>
      <t>(Carnivora: Mephitidae): padrões biogeográficos de diversificação, investigação filogenética e revisão taxonômica do gênero. Tese de doutorado. Pontifícia Universidade Católica do Rio Grande do Sul, Porto Alegre. 162 p.</t>
    </r>
  </si>
  <si>
    <r>
      <rPr>
        <sz val="10"/>
        <color rgb="FF000000"/>
        <rFont val="Arial"/>
      </rPr>
      <t xml:space="preserve">Kitchener et al. (2017) consideram </t>
    </r>
    <r>
      <rPr>
        <i/>
        <sz val="10"/>
        <color rgb="FF000000"/>
        <rFont val="Arial"/>
      </rPr>
      <t xml:space="preserve">L. munoai </t>
    </r>
    <r>
      <rPr>
        <sz val="10"/>
        <color rgb="FF000000"/>
        <rFont val="Arial"/>
      </rPr>
      <t xml:space="preserve">e </t>
    </r>
    <r>
      <rPr>
        <i/>
        <sz val="10"/>
        <color rgb="FF000000"/>
        <rFont val="Arial"/>
      </rPr>
      <t>L. braccatus</t>
    </r>
    <r>
      <rPr>
        <sz val="10"/>
        <color rgb="FF000000"/>
        <rFont val="Arial"/>
      </rPr>
      <t xml:space="preserve"> como subespécies de </t>
    </r>
    <r>
      <rPr>
        <i/>
        <sz val="10"/>
        <color rgb="FF000000"/>
        <rFont val="Arial"/>
      </rPr>
      <t>L. colocola,</t>
    </r>
    <r>
      <rPr>
        <sz val="10"/>
        <color rgb="FF000000"/>
        <rFont val="Arial"/>
      </rPr>
      <t xml:space="preserve"> </t>
    </r>
    <r>
      <rPr>
        <i/>
        <sz val="10"/>
        <color rgb="FF000000"/>
        <rFont val="Arial"/>
      </rPr>
      <t>L. c. munoai</t>
    </r>
    <r>
      <rPr>
        <sz val="10"/>
        <color rgb="FF000000"/>
        <rFont val="Arial"/>
      </rPr>
      <t xml:space="preserve"> e </t>
    </r>
    <r>
      <rPr>
        <i/>
        <sz val="10"/>
        <color rgb="FF000000"/>
        <rFont val="Arial"/>
      </rPr>
      <t>L. c. braccatus</t>
    </r>
    <r>
      <rPr>
        <sz val="10"/>
        <color rgb="FF000000"/>
        <rFont val="Arial"/>
      </rPr>
      <t xml:space="preserve">, respectivamente. Entretanto, Nascimento et al. (2021) sugeriram que </t>
    </r>
    <r>
      <rPr>
        <i/>
        <sz val="10"/>
        <color rgb="FF000000"/>
        <rFont val="Arial"/>
      </rPr>
      <t>Leopardus braccatus</t>
    </r>
    <r>
      <rPr>
        <sz val="10"/>
        <color rgb="FF000000"/>
        <rFont val="Arial"/>
      </rPr>
      <t xml:space="preserve"> e </t>
    </r>
    <r>
      <rPr>
        <i/>
        <sz val="10"/>
        <color rgb="FF000000"/>
        <rFont val="Arial"/>
      </rPr>
      <t>L. munoai</t>
    </r>
    <r>
      <rPr>
        <sz val="10"/>
        <color rgb="FF000000"/>
        <rFont val="Arial"/>
      </rPr>
      <t xml:space="preserve"> sejam tratadas como espécies distintas. Além disso, o estudo de Martínez-Lanfranco e González (2022) sugere que o nome </t>
    </r>
    <r>
      <rPr>
        <i/>
        <sz val="10"/>
        <color rgb="FF000000"/>
        <rFont val="Arial"/>
      </rPr>
      <t>L. munoai</t>
    </r>
    <r>
      <rPr>
        <sz val="10"/>
        <color rgb="FF000000"/>
        <rFont val="Arial"/>
      </rPr>
      <t> foi proposto depois de </t>
    </r>
    <r>
      <rPr>
        <i/>
        <sz val="10"/>
        <color rgb="FF000000"/>
        <rFont val="Arial"/>
      </rPr>
      <t>fasciatus </t>
    </r>
    <r>
      <rPr>
        <sz val="10"/>
        <color rgb="FF000000"/>
        <rFont val="Arial"/>
      </rPr>
      <t>(1923) usado por Larrañaga. Mas Nascimento et al. (2021) observam que Larrañaga (1923) descreveu formalmente o pajeros do Azara (1802), assim </t>
    </r>
    <r>
      <rPr>
        <i/>
        <sz val="10"/>
        <color rgb="FF000000"/>
        <rFont val="Arial"/>
      </rPr>
      <t>Felis fasciatus</t>
    </r>
    <r>
      <rPr>
        <sz val="10"/>
        <color rgb="FF000000"/>
        <rFont val="Arial"/>
      </rPr>
      <t> Larrañaga, 1923 é um sinônimo-júnior de </t>
    </r>
    <r>
      <rPr>
        <i/>
        <sz val="10"/>
        <color rgb="FF000000"/>
        <rFont val="Arial"/>
      </rPr>
      <t>Felis pajeros</t>
    </r>
    <r>
      <rPr>
        <sz val="10"/>
        <color rgb="FF000000"/>
        <rFont val="Arial"/>
      </rPr>
      <t> Desmarest, 1816, não de </t>
    </r>
    <r>
      <rPr>
        <i/>
        <sz val="10"/>
        <color rgb="FF000000"/>
        <rFont val="Arial"/>
      </rPr>
      <t>L. munoai</t>
    </r>
    <r>
      <rPr>
        <sz val="10"/>
        <color rgb="FF000000"/>
        <rFont val="Arial"/>
      </rPr>
      <t xml:space="preserve">. A partir da revisão e reinterpretação detalhada das obras de Azara (1801, 1802), Desmarest (1816) e Larrañaga (1923), Molinari (2025) confirmou que o nome correto é </t>
    </r>
    <r>
      <rPr>
        <i/>
        <sz val="10"/>
        <color rgb="FF000000"/>
        <rFont val="Arial"/>
      </rPr>
      <t>L. munoai</t>
    </r>
    <r>
      <rPr>
        <sz val="10"/>
        <color rgb="FF000000"/>
        <rFont val="Arial"/>
      </rPr>
      <t xml:space="preserve"> (Ximénez, 1961). Além disso, Molinari também argumentou que o neótipo de </t>
    </r>
    <r>
      <rPr>
        <i/>
        <sz val="10"/>
        <color rgb="FF000000"/>
        <rFont val="Arial"/>
      </rPr>
      <t>L. fasciatus</t>
    </r>
    <r>
      <rPr>
        <sz val="10"/>
        <color rgb="FF000000"/>
        <rFont val="Arial"/>
      </rPr>
      <t xml:space="preserve"> proposto por Martínez-Lanfranco e González (2022) é invalido porque: (1) como espécie nominal, </t>
    </r>
    <r>
      <rPr>
        <i/>
        <sz val="10"/>
        <color rgb="FF000000"/>
        <rFont val="Arial"/>
      </rPr>
      <t>L. fasciatus</t>
    </r>
    <r>
      <rPr>
        <sz val="10"/>
        <color rgb="FF000000"/>
        <rFont val="Arial"/>
      </rPr>
      <t xml:space="preserve"> não é um sinônimo-sênior de </t>
    </r>
    <r>
      <rPr>
        <i/>
        <sz val="10"/>
        <color rgb="FF000000"/>
        <rFont val="Arial"/>
      </rPr>
      <t>L. munoai</t>
    </r>
    <r>
      <rPr>
        <sz val="10"/>
        <color rgb="FF000000"/>
        <rFont val="Arial"/>
      </rPr>
      <t xml:space="preserve">, mas sim um sinônimo-júnior de </t>
    </r>
    <r>
      <rPr>
        <i/>
        <sz val="10"/>
        <color rgb="FF000000"/>
        <rFont val="Arial"/>
      </rPr>
      <t>L. pajeros</t>
    </r>
    <r>
      <rPr>
        <sz val="10"/>
        <color rgb="FF000000"/>
        <rFont val="Arial"/>
      </rPr>
      <t xml:space="preserve"> (Desmarest, 1816); e (2) a designação do neótipo envolveu erros tipificados como causas de invalidade no Artigo 75 do Código Internacional de Nomenclatura Zoológica.. Para mais detalhes veja: Kitchener, A. C., Breitenmoser-Würsten, C., Eizirik, E., Gentry, A., Werdelin L., Wilting, A., Yamaguchi, N. et al. 2017. A Revised Taxonomy of the Felidae. The Final Report of the Cat Classification Task Force of the IUCN/SSC Cat Specialist Group. </t>
    </r>
    <r>
      <rPr>
        <i/>
        <sz val="10"/>
        <color rgb="FF000000"/>
        <rFont val="Arial"/>
      </rPr>
      <t>Cat News</t>
    </r>
    <r>
      <rPr>
        <sz val="10"/>
        <color rgb="FF000000"/>
        <rFont val="Arial"/>
      </rPr>
      <t xml:space="preserve">, no. Special Issue 11: 80. / Nascimento, F. O., Cheng J., &amp; Feijó, A. 2021. Taxonomic revision of the pampas cat </t>
    </r>
    <r>
      <rPr>
        <i/>
        <sz val="10"/>
        <color rgb="FF000000"/>
        <rFont val="Arial"/>
      </rPr>
      <t>Leopardus colocola</t>
    </r>
    <r>
      <rPr>
        <sz val="10"/>
        <color rgb="FF000000"/>
        <rFont val="Arial"/>
      </rPr>
      <t xml:space="preserve"> complex (Carnivora: Felidae): an integrative approach, </t>
    </r>
    <r>
      <rPr>
        <i/>
        <sz val="10"/>
        <color rgb="FF000000"/>
        <rFont val="Arial"/>
      </rPr>
      <t xml:space="preserve">Zoological Journal of the Linnean Society </t>
    </r>
    <r>
      <rPr>
        <sz val="10"/>
        <color rgb="FF000000"/>
        <rFont val="Arial"/>
      </rPr>
      <t xml:space="preserve">191(2): 575-611. / Molinari, J. 2025. The correct name of the Uruguayan Colocolo is </t>
    </r>
    <r>
      <rPr>
        <i/>
        <sz val="10"/>
        <color rgb="FF000000"/>
        <rFont val="Arial"/>
      </rPr>
      <t>Leopardus munoai</t>
    </r>
    <r>
      <rPr>
        <sz val="10"/>
        <color rgb="FF000000"/>
        <rFont val="Arial"/>
      </rPr>
      <t xml:space="preserve"> (Ximénez, 1961) (Mammalia, Carnivora, Felidae), not </t>
    </r>
    <r>
      <rPr>
        <i/>
        <sz val="10"/>
        <color rgb="FF000000"/>
        <rFont val="Arial"/>
      </rPr>
      <t>L. fasciatus</t>
    </r>
    <r>
      <rPr>
        <sz val="10"/>
        <color rgb="FF000000"/>
        <rFont val="Arial"/>
      </rPr>
      <t xml:space="preserve"> (Larrañaga, 1923), and the designation of a neotype for the latter is invalid. </t>
    </r>
    <r>
      <rPr>
        <i/>
        <sz val="10"/>
        <color rgb="FF000000"/>
        <rFont val="Arial"/>
      </rPr>
      <t xml:space="preserve">Anartia </t>
    </r>
    <r>
      <rPr>
        <sz val="10"/>
        <color rgb="FF000000"/>
        <rFont val="Arial"/>
      </rPr>
      <t>40: 7-11.</t>
    </r>
  </si>
  <si>
    <r>
      <rPr>
        <i/>
        <sz val="10"/>
        <color rgb="FF000000"/>
        <rFont val="Arial"/>
      </rPr>
      <t>Leopardus emiliae</t>
    </r>
    <r>
      <rPr>
        <sz val="10"/>
        <color rgb="FF000000"/>
        <rFont val="Arial"/>
      </rPr>
      <t xml:space="preserve"> e </t>
    </r>
    <r>
      <rPr>
        <i/>
        <sz val="10"/>
        <color rgb="FF000000"/>
        <rFont val="Arial"/>
      </rPr>
      <t>L. trigrinus</t>
    </r>
    <r>
      <rPr>
        <sz val="10"/>
        <color rgb="FF000000"/>
        <rFont val="Arial"/>
      </rPr>
      <t xml:space="preserve"> foram listadas aqui conforme conceitos formalmente propostos em Nascimento &amp; Feijó (2017). Entretanto, um arranjo alternativo é considerado por Kitchener et al. (2017) e de Oliveira et al. (2024). Para mais detalhes veja: Kitchener, A. C., Breitenmoser-Würsten, C., Eizirik, E., Gentry, A., Werdelin L., Wilting, A., Yamaguchi, N. et al. 2017. A Revised Taxonomy of the Felidae. The Final Report of the Cat Classification Task Force of the IUCN/SSC Cat Specialist Group. </t>
    </r>
    <r>
      <rPr>
        <i/>
        <sz val="10"/>
        <color rgb="FF000000"/>
        <rFont val="Arial"/>
      </rPr>
      <t>Cat News</t>
    </r>
    <r>
      <rPr>
        <sz val="10"/>
        <color rgb="FF000000"/>
        <rFont val="Arial"/>
      </rPr>
      <t xml:space="preserve">, no. Special Issue 11: 80. / Nascimento, F. O., &amp; Feijó, A. 2017. Taxonomic Revision of the Tigrina </t>
    </r>
    <r>
      <rPr>
        <i/>
        <sz val="10"/>
        <color rgb="FF000000"/>
        <rFont val="Arial"/>
      </rPr>
      <t>Leopardus tigrinus</t>
    </r>
    <r>
      <rPr>
        <sz val="10"/>
        <color rgb="FF000000"/>
        <rFont val="Arial"/>
      </rPr>
      <t xml:space="preserve"> (Schreber, 1775) Species Group (Carnivora, Felidae). </t>
    </r>
    <r>
      <rPr>
        <i/>
        <sz val="10"/>
        <color rgb="FF000000"/>
        <rFont val="Arial"/>
      </rPr>
      <t>Papeis Avulsos de Zoologia</t>
    </r>
    <r>
      <rPr>
        <sz val="10"/>
        <color rgb="FF000000"/>
        <rFont val="Arial"/>
      </rPr>
      <t xml:space="preserve"> 57 (19): 231–64. / de Oliveira et al. 2024. Ecological modeling, biogeography, and phenotypic analyses setting the tiger cats’ hyperdimensional niches reveal a new species. Scientific Reports 14: 2395.</t>
    </r>
  </si>
  <si>
    <r>
      <rPr>
        <sz val="10"/>
        <color rgb="FF000000"/>
        <rFont val="Arial"/>
      </rPr>
      <t xml:space="preserve">Uma nova espécie foi recentemente descrita para o gênero, </t>
    </r>
    <r>
      <rPr>
        <i/>
        <sz val="10"/>
        <color rgb="FF000000"/>
        <rFont val="Arial"/>
      </rPr>
      <t>Tapirus kabomani</t>
    </r>
    <r>
      <rPr>
        <sz val="10"/>
        <color rgb="FF000000"/>
        <rFont val="Arial"/>
      </rPr>
      <t xml:space="preserve"> (Cozzuol et al. 2013). Entretanto, uma reanalise dos dados moleculares e uma análise crítica dos dados morfológicos não encontrou suporte para a hipótese de uma quinta espécie de </t>
    </r>
    <r>
      <rPr>
        <i/>
        <sz val="10"/>
        <color rgb="FF000000"/>
        <rFont val="Arial"/>
      </rPr>
      <t xml:space="preserve">Tapirus </t>
    </r>
    <r>
      <rPr>
        <sz val="10"/>
        <color rgb="FF000000"/>
        <rFont val="Arial"/>
      </rPr>
      <t xml:space="preserve">(Voss et al. 2014). Além disso, Cozzuol et al. (2013) não apresentam uma lista de sinônimos e análise dos tipos dos outros nomes, que poderia revelar um provável nome disponível para o táxon proposto. Na presente lista, seguimos o entendimento de Voss et al. (2014) de que para o reconhecimento de </t>
    </r>
    <r>
      <rPr>
        <i/>
        <sz val="10"/>
        <color rgb="FF000000"/>
        <rFont val="Arial"/>
      </rPr>
      <t>T. kabomani</t>
    </r>
    <r>
      <rPr>
        <sz val="10"/>
        <color rgb="FF000000"/>
        <rFont val="Arial"/>
      </rPr>
      <t xml:space="preserve"> como espécie distinta mais evidencias são necessárias. Para mais detalhes veja: Cozzuol, M. A., Clozato, C. L., Holanda, E. C., Rodrigues, F. H. G., Nienow, S., Thoisy, B., Redondo, R. A. F., &amp; Santos, F. R. 2013. A new species of tapir from the Amazon. </t>
    </r>
    <r>
      <rPr>
        <i/>
        <sz val="10"/>
        <color rgb="FF000000"/>
        <rFont val="Arial"/>
      </rPr>
      <t>Journal of Mammalogy</t>
    </r>
    <r>
      <rPr>
        <sz val="10"/>
        <color rgb="FF000000"/>
        <rFont val="Arial"/>
      </rPr>
      <t xml:space="preserve"> 94(6):1331–1345. / Voss, R. S., Helgen, K. M., &amp; Jansa, S. A. 2014. Extraordinary claims require extraordinary evidence: a comment on Cozzuol et al. (2013). </t>
    </r>
    <r>
      <rPr>
        <i/>
        <sz val="10"/>
        <color rgb="FF000000"/>
        <rFont val="Arial"/>
      </rPr>
      <t>Journal of Mammalogy</t>
    </r>
    <r>
      <rPr>
        <sz val="10"/>
        <color rgb="FF000000"/>
        <rFont val="Arial"/>
      </rPr>
      <t xml:space="preserve"> 95 (4): 893–98.</t>
    </r>
  </si>
  <si>
    <r>
      <rPr>
        <sz val="10"/>
        <color rgb="FF000000"/>
        <rFont val="Arial"/>
      </rPr>
      <t xml:space="preserve">Ramírez-Pulido et al. (2014) e Acosta et al. (2020) propõem utilizar o gênero </t>
    </r>
    <r>
      <rPr>
        <i/>
        <sz val="10"/>
        <color rgb="FF000000"/>
        <rFont val="Arial"/>
      </rPr>
      <t xml:space="preserve">Dicotyles </t>
    </r>
    <r>
      <rPr>
        <sz val="10"/>
        <color rgb="FF000000"/>
        <rFont val="Arial"/>
      </rPr>
      <t>para os catetos (</t>
    </r>
    <r>
      <rPr>
        <i/>
        <sz val="10"/>
        <color rgb="FF000000"/>
        <rFont val="Arial"/>
      </rPr>
      <t>Dicotyles tajacu</t>
    </r>
    <r>
      <rPr>
        <sz val="10"/>
        <color rgb="FF000000"/>
        <rFont val="Arial"/>
      </rPr>
      <t xml:space="preserve">), com base na designação da espécie-tipo de Palmer (1904). Veja: Acosta, L. E., Garbino, G. S. T., Gasparini, G. M.,  Parisi Dutra, R. </t>
    </r>
    <r>
      <rPr>
        <i/>
        <sz val="10"/>
        <color rgb="FF000000"/>
        <rFont val="Arial"/>
      </rPr>
      <t>In press</t>
    </r>
    <r>
      <rPr>
        <sz val="10"/>
        <color rgb="FF000000"/>
        <rFont val="Arial"/>
      </rPr>
      <t xml:space="preserve">. Unraveling the nomenclatural puzzle of the collared and white-lipped peccaries (Mammalia, Cetartiodactyla, Tayassuidae). </t>
    </r>
    <r>
      <rPr>
        <i/>
        <sz val="10"/>
        <color rgb="FF000000"/>
        <rFont val="Arial"/>
      </rPr>
      <t>Zootaxa</t>
    </r>
    <r>
      <rPr>
        <sz val="10"/>
        <color rgb="FF000000"/>
        <rFont val="Arial"/>
      </rPr>
      <t xml:space="preserve">. / Palmer, T. S. 1904. Index generum mammalium: A list of the genera and families of mammals. </t>
    </r>
    <r>
      <rPr>
        <i/>
        <sz val="10"/>
        <color rgb="FF000000"/>
        <rFont val="Arial"/>
      </rPr>
      <t>North American Fauna</t>
    </r>
    <r>
      <rPr>
        <sz val="10"/>
        <color rgb="FF000000"/>
        <rFont val="Arial"/>
      </rPr>
      <t xml:space="preserve"> 23: 1–984. / Ramírez-Pulido, J., González-Ruíz, N., Gardner, A. L. y Arroyo-Cabrales, J. 2014. List of recent land mammals of Mexico, 2014. </t>
    </r>
    <r>
      <rPr>
        <i/>
        <sz val="10"/>
        <color rgb="FF000000"/>
        <rFont val="Arial"/>
      </rPr>
      <t>Special Publications Museum of Texas Tech Universit</t>
    </r>
    <r>
      <rPr>
        <sz val="10"/>
        <color rgb="FF000000"/>
        <rFont val="Arial"/>
      </rPr>
      <t>y 63.</t>
    </r>
  </si>
  <si>
    <r>
      <rPr>
        <i/>
        <sz val="10"/>
        <color rgb="FF000000"/>
        <rFont val="Arial"/>
      </rPr>
      <t>Tursiops gephyreus</t>
    </r>
    <r>
      <rPr>
        <sz val="10"/>
        <color rgb="FF000000"/>
        <rFont val="Arial"/>
      </rPr>
      <t xml:space="preserve"> e </t>
    </r>
    <r>
      <rPr>
        <i/>
        <sz val="10"/>
        <color rgb="FF000000"/>
        <rFont val="Arial"/>
      </rPr>
      <t>Inia araguaiaensis</t>
    </r>
    <r>
      <rPr>
        <sz val="10"/>
        <color rgb="FF000000"/>
        <rFont val="Arial"/>
      </rPr>
      <t xml:space="preserve"> não são reconhecidas pelo comitê da Society for Marine Mammalogy (SMM). Entretanto, aqui seguimos as propostas de descrição e revalidação destes taxóns e o Livro Vermelho da Fauna Brasileira Ameaçada de Extinção (ICMBio, 2018). Referências: Instituto Chico Mendes de Conservação da Biodiversidade. 2018. </t>
    </r>
    <r>
      <rPr>
        <i/>
        <sz val="10"/>
        <color rgb="FF000000"/>
        <rFont val="Arial"/>
      </rPr>
      <t>Livro Vermelho Da Fauna Brasileira Ameaçada de Extinção</t>
    </r>
    <r>
      <rPr>
        <sz val="10"/>
        <color rgb="FF000000"/>
        <rFont val="Arial"/>
      </rPr>
      <t xml:space="preserve">. Brasília: ICMBio. 4162 p. / Hrbek, T., da Silva, V. M. F., Dutra, N., Gravena, W., Martin, A. R., &amp; Farias, I. P. 2014. A new species of river dolphin from Brazil or: How little do we know our biodiversity. </t>
    </r>
    <r>
      <rPr>
        <i/>
        <sz val="10"/>
        <color rgb="FF000000"/>
        <rFont val="Arial"/>
      </rPr>
      <t>PLoS One</t>
    </r>
    <r>
      <rPr>
        <sz val="10"/>
        <color rgb="FF000000"/>
        <rFont val="Arial"/>
      </rPr>
      <t xml:space="preserve"> 9(1): e83623. / Wickert, J. C., von Eye, S. M., Oliveira, L. R., and Moreno, I. B. 2016. Revalidation of </t>
    </r>
    <r>
      <rPr>
        <i/>
        <sz val="10"/>
        <color rgb="FF000000"/>
        <rFont val="Arial"/>
      </rPr>
      <t>Tursiops gephyreus</t>
    </r>
    <r>
      <rPr>
        <sz val="10"/>
        <color rgb="FF000000"/>
        <rFont val="Arial"/>
      </rPr>
      <t xml:space="preserve"> Lahille, 1908 (Cetartiodactyla: Delphinidae) from the southwestern Atlantic Ocean. </t>
    </r>
    <r>
      <rPr>
        <i/>
        <sz val="10"/>
        <color rgb="FF000000"/>
        <rFont val="Arial"/>
      </rPr>
      <t>Journal of Mammalogy</t>
    </r>
    <r>
      <rPr>
        <sz val="10"/>
        <color rgb="FF000000"/>
        <rFont val="Arial"/>
      </rPr>
      <t xml:space="preserve"> 97(6): 1728–1737.</t>
    </r>
  </si>
  <si>
    <r>
      <rPr>
        <sz val="10"/>
        <color rgb="FF000000"/>
        <rFont val="Arial"/>
      </rPr>
      <t xml:space="preserve">Recente publicação (Crespo et al. 2021) discute o epíteto específico mais apropriado ao leão-marinho-do-sul: </t>
    </r>
    <r>
      <rPr>
        <i/>
        <sz val="10"/>
        <color rgb="FF000000"/>
        <rFont val="Arial"/>
      </rPr>
      <t>Otaria flavescens</t>
    </r>
    <r>
      <rPr>
        <sz val="10"/>
        <color rgb="FF000000"/>
        <rFont val="Arial"/>
      </rPr>
      <t xml:space="preserve"> (Shaw 1800) ou </t>
    </r>
    <r>
      <rPr>
        <i/>
        <sz val="10"/>
        <color rgb="FF000000"/>
        <rFont val="Arial"/>
      </rPr>
      <t>Otaria byronia</t>
    </r>
    <r>
      <rPr>
        <sz val="10"/>
        <color rgb="FF000000"/>
        <rFont val="Arial"/>
      </rPr>
      <t xml:space="preserve"> (De Blainville 1820). O nome a ser aplicado a este táxon possui uma longa história de controvérsias e ainda permanece objeto de debate. Isto ocorre porque os holótipos de ambos táxons nominais foram perdidos durante a Segunda Guerra Mundial. Além disso, as descrições de ambos apresentam problemas, a localidade-tipo de </t>
    </r>
    <r>
      <rPr>
        <i/>
        <sz val="10"/>
        <color rgb="FF000000"/>
        <rFont val="Arial"/>
      </rPr>
      <t>O. byronia</t>
    </r>
    <r>
      <rPr>
        <sz val="10"/>
        <color rgb="FF000000"/>
        <rFont val="Arial"/>
      </rPr>
      <t xml:space="preserve"> está restrita as Ilhas Tinian (Arquipélago Marianas), onde a espécie não ocorre, e o holótipo de </t>
    </r>
    <r>
      <rPr>
        <i/>
        <sz val="10"/>
        <color rgb="FF000000"/>
        <rFont val="Arial"/>
      </rPr>
      <t>O. flavescens</t>
    </r>
    <r>
      <rPr>
        <sz val="10"/>
        <color rgb="FF000000"/>
        <rFont val="Arial"/>
      </rPr>
      <t xml:space="preserve"> foi descrito por Shaw (1800), baseado em Pennant (1793), como um pequeno espécime de um otariídeo coletado no Estreito de Magalhães, provavelmente um indivíduo jovem, que carece de traços diagnósticos dos leões marinhos adultos. O epíteto </t>
    </r>
    <r>
      <rPr>
        <i/>
        <sz val="10"/>
        <color rgb="FF000000"/>
        <rFont val="Arial"/>
      </rPr>
      <t>O. byronia</t>
    </r>
    <r>
      <rPr>
        <sz val="10"/>
        <color rgb="FF000000"/>
        <rFont val="Arial"/>
      </rPr>
      <t xml:space="preserve"> é atualmente empregado na Lista De Nomes Específicos Em Zoologia pela Comissão Internacional de Nomenclatura Zoológica (International Commission of Zoological Nomenclature). No entanto, muitos pesquisadores da América do Sul não concordaram com esta decisão e estão reabririndo oficialmente a discussão, apresentando informações e argumentos válidos em favor do nome </t>
    </r>
    <r>
      <rPr>
        <i/>
        <sz val="10"/>
        <color rgb="FF000000"/>
        <rFont val="Arial"/>
      </rPr>
      <t>O. flavescens</t>
    </r>
    <r>
      <rPr>
        <sz val="10"/>
        <color rgb="FF000000"/>
        <rFont val="Arial"/>
      </rPr>
      <t xml:space="preserve">. Neste sentido, a presente lista segue o proposto recentemente por Crespo et al. (2021), utilizando o binômio </t>
    </r>
    <r>
      <rPr>
        <i/>
        <sz val="10"/>
        <color rgb="FF000000"/>
        <rFont val="Arial"/>
      </rPr>
      <t>Otaria flavescens</t>
    </r>
    <r>
      <rPr>
        <sz val="10"/>
        <color rgb="FF000000"/>
        <rFont val="Arial"/>
      </rPr>
      <t xml:space="preserve"> (Shaw 1800) . Referência: Crespo, E. A., Oliveira, L. R. D., &amp; Sepúlveda, M. (2021). South American Sea Lion (Otaria flavescens, Shaw 1800). In Ecology and Conservation of Pinnipeds in Latin America (pp. 93-118). Springer, Cham.</t>
    </r>
  </si>
  <si>
    <r>
      <rPr>
        <i/>
        <sz val="10"/>
        <color rgb="FF000000"/>
        <rFont val="Arial"/>
      </rPr>
      <t>Mazama americana</t>
    </r>
    <r>
      <rPr>
        <sz val="10"/>
        <color rgb="FF000000"/>
        <rFont val="Arial"/>
      </rPr>
      <t xml:space="preserve">, segundo publicação de Rincon (2020) (https://zookeys.pensoft.net/article/50300/) representa um complexo de espécies cujo táxon nominal está restrito a  Guiana Francesa e potenciamente a áreas ao norte do Rio Amazonas no Brasil. As demais linhagens neste complexo de espécies críticas, como as populações ocorrendo ao Sul do Rio Amazonas no Brasil, previa e equivocadamente identificadas como </t>
    </r>
    <r>
      <rPr>
        <i/>
        <sz val="10"/>
        <color rgb="FF000000"/>
        <rFont val="Arial"/>
      </rPr>
      <t>Mazama americana</t>
    </r>
    <r>
      <rPr>
        <sz val="10"/>
        <color rgb="FF000000"/>
        <rFont val="Arial"/>
      </rPr>
      <t>, carecem de mais estudos para serem revalidadas ou nomeadas.</t>
    </r>
  </si>
  <si>
    <r>
      <rPr>
        <sz val="10"/>
        <color rgb="FF000000"/>
        <rFont val="Arial"/>
      </rPr>
      <t xml:space="preserve">Publicação de Matellatto (2022) ( https://doi.org/10.1590/1678-4685-GMB-2021-0093) utilizando sequencias de citocromo b de </t>
    </r>
    <r>
      <rPr>
        <i/>
        <sz val="10"/>
        <color rgb="FF000000"/>
        <rFont val="Arial"/>
      </rPr>
      <t>Mazama bororo</t>
    </r>
    <r>
      <rPr>
        <sz val="10"/>
        <color rgb="FF000000"/>
        <rFont val="Arial"/>
      </rPr>
      <t xml:space="preserve"> e do holótipo de </t>
    </r>
    <r>
      <rPr>
        <i/>
        <sz val="10"/>
        <color rgb="FF000000"/>
        <rFont val="Arial"/>
      </rPr>
      <t>Mazama americana jucunda</t>
    </r>
    <r>
      <rPr>
        <sz val="10"/>
        <color rgb="FF000000"/>
        <rFont val="Arial"/>
      </rPr>
      <t xml:space="preserve">, indica que </t>
    </r>
    <r>
      <rPr>
        <i/>
        <sz val="10"/>
        <color rgb="FF000000"/>
        <rFont val="Arial"/>
      </rPr>
      <t>Mazama bororo</t>
    </r>
    <r>
      <rPr>
        <sz val="10"/>
        <color rgb="FF000000"/>
        <rFont val="Arial"/>
      </rPr>
      <t xml:space="preserve"> é indistruinguével de </t>
    </r>
    <r>
      <rPr>
        <i/>
        <sz val="10"/>
        <color rgb="FF000000"/>
        <rFont val="Arial"/>
      </rPr>
      <t>Mazama jucunda</t>
    </r>
    <r>
      <rPr>
        <sz val="10"/>
        <color rgb="FF000000"/>
        <rFont val="Arial"/>
      </rPr>
      <t xml:space="preserve"> e deve ser tratado como sinônimo-júnior da mesma.</t>
    </r>
  </si>
  <si>
    <r>
      <rPr>
        <sz val="10"/>
        <color rgb="FF000000"/>
        <rFont val="Arial"/>
      </rPr>
      <t>Bonvicino et al. (2015) reconheceram, através de dados moleculares e cromossômicos, quatro diferentes linhagens dentro de </t>
    </r>
    <r>
      <rPr>
        <i/>
        <sz val="10"/>
        <color rgb="FF000000"/>
        <rFont val="Arial"/>
      </rPr>
      <t>S. brasiliensis</t>
    </r>
    <r>
      <rPr>
        <sz val="10"/>
        <color rgb="FF000000"/>
        <rFont val="Arial"/>
      </rPr>
      <t> do leste do Brasil, sendo duas delas com ocorrências muito próximas das localidades típicas de </t>
    </r>
    <r>
      <rPr>
        <i/>
        <sz val="10"/>
        <color rgb="FF000000"/>
        <rFont val="Arial"/>
      </rPr>
      <t>S. brasiliensis</t>
    </r>
    <r>
      <rPr>
        <sz val="10"/>
        <color rgb="FF000000"/>
        <rFont val="Arial"/>
      </rPr>
      <t> e </t>
    </r>
    <r>
      <rPr>
        <i/>
        <sz val="10"/>
        <color rgb="FF000000"/>
        <rFont val="Arial"/>
      </rPr>
      <t>S. tapetillus</t>
    </r>
    <r>
      <rPr>
        <sz val="10"/>
        <color rgb="FF000000"/>
        <rFont val="Arial"/>
      </rPr>
      <t>, uma para o norte do Cerrado (Tocantins) e outra para o Cerrado central e sudeste da Floresta Atlântica (Goiás, Minas Gerais, vale do rio Paraíba do Sul no Rio de Janeiro). Ao revisar o gênero </t>
    </r>
    <r>
      <rPr>
        <i/>
        <sz val="10"/>
        <color rgb="FF000000"/>
        <rFont val="Arial"/>
      </rPr>
      <t>Sylvilagus </t>
    </r>
    <r>
      <rPr>
        <sz val="10"/>
        <color rgb="FF000000"/>
        <rFont val="Arial"/>
      </rPr>
      <t>utilizando dados morfológicos e moleculares, além de incluir séries típicas, Ruedas et al. (2017) designaram um neótipo para </t>
    </r>
    <r>
      <rPr>
        <i/>
        <sz val="10"/>
        <color rgb="FF000000"/>
        <rFont val="Arial"/>
      </rPr>
      <t>S. brasiliensis</t>
    </r>
    <r>
      <rPr>
        <sz val="10"/>
        <color rgb="FF000000"/>
        <rFont val="Arial"/>
      </rPr>
      <t>, restringindo a distribuição da espécie para o leste de Pernambuco e adjacências, e reconheceram </t>
    </r>
    <r>
      <rPr>
        <i/>
        <sz val="10"/>
        <color rgb="FF000000"/>
        <rFont val="Arial"/>
      </rPr>
      <t>S. tapetillus</t>
    </r>
    <r>
      <rPr>
        <sz val="10"/>
        <color rgb="FF000000"/>
        <rFont val="Arial"/>
      </rPr>
      <t> como espécie plena, dando suporte aos resultados obtidos por Bonvicino et al. (2015). Mais tarde, Silva et al. (2019) apresentaram uma filogenia mais completa, reconhecendo as espécies </t>
    </r>
    <r>
      <rPr>
        <i/>
        <sz val="10"/>
        <color rgb="FF000000"/>
        <rFont val="Arial"/>
      </rPr>
      <t>S. brasiliensis</t>
    </r>
    <r>
      <rPr>
        <sz val="10"/>
        <color rgb="FF000000"/>
        <rFont val="Arial"/>
      </rPr>
      <t>, </t>
    </r>
    <r>
      <rPr>
        <i/>
        <sz val="10"/>
        <color rgb="FF000000"/>
        <rFont val="Arial"/>
      </rPr>
      <t>S. minensis</t>
    </r>
    <r>
      <rPr>
        <sz val="10"/>
        <color rgb="FF000000"/>
        <rFont val="Arial"/>
      </rPr>
      <t>,</t>
    </r>
    <r>
      <rPr>
        <i/>
        <sz val="10"/>
        <color rgb="FF000000"/>
        <rFont val="Arial"/>
      </rPr>
      <t> S. paraguensis</t>
    </r>
    <r>
      <rPr>
        <sz val="10"/>
        <color rgb="FF000000"/>
        <rFont val="Arial"/>
      </rPr>
      <t>. Neste mesmo trabalho, Silva et al. (2019) demonstraram que as populações do leste amazônico nos estados do Pará e Maranhão (</t>
    </r>
    <r>
      <rPr>
        <i/>
        <sz val="10"/>
        <color rgb="FF000000"/>
        <rFont val="Arial"/>
      </rPr>
      <t>Sylvilagus </t>
    </r>
    <r>
      <rPr>
        <sz val="10"/>
        <color rgb="FF000000"/>
        <rFont val="Arial"/>
      </rPr>
      <t>sp.) devem representar uma unidade taxonômica distinta, porém nenhum nome foi ainda associado a elas. Com esse recente arranjo taxonômico, os limites entre as espécies reconhecidas de </t>
    </r>
    <r>
      <rPr>
        <i/>
        <sz val="10"/>
        <color rgb="FF000000"/>
        <rFont val="Arial"/>
      </rPr>
      <t>Sylvilagus </t>
    </r>
    <r>
      <rPr>
        <sz val="10"/>
        <color rgb="FF000000"/>
        <rFont val="Arial"/>
      </rPr>
      <t>ainda precisam ser melhor compreendidos, bem como suas respectivas distribuições geográficas. Ruedas &amp; Smith (2018) se referem como </t>
    </r>
    <r>
      <rPr>
        <i/>
        <sz val="10"/>
        <color rgb="FF000000"/>
        <rFont val="Arial"/>
      </rPr>
      <t>Sylvilagus brasiliensis</t>
    </r>
    <r>
      <rPr>
        <sz val="10"/>
        <color rgb="FF000000"/>
        <rFont val="Arial"/>
      </rPr>
      <t> sensu lato às outras unidades taxonômicas que ainda precisam ser melhor esclarecidas. No presente, esta lista reconhece </t>
    </r>
    <r>
      <rPr>
        <i/>
        <sz val="10"/>
        <color rgb="FF000000"/>
        <rFont val="Arial"/>
      </rPr>
      <t>S. brasiliensis</t>
    </r>
    <r>
      <rPr>
        <sz val="10"/>
        <color rgb="FF000000"/>
        <rFont val="Arial"/>
      </rPr>
      <t> (restrita ao centro de endemismo da Floresta Atlântica de Pernambuco), </t>
    </r>
    <r>
      <rPr>
        <i/>
        <sz val="10"/>
        <color rgb="FF000000"/>
        <rFont val="Arial"/>
      </rPr>
      <t>S. minensis</t>
    </r>
    <r>
      <rPr>
        <sz val="10"/>
        <color rgb="FF000000"/>
        <rFont val="Arial"/>
      </rPr>
      <t> (distribuída pelo Cerrado Central e sudeste da Floresta Atlântica até o vale do Rio Paraíba do Sul),</t>
    </r>
    <r>
      <rPr>
        <i/>
        <sz val="10"/>
        <color rgb="FF000000"/>
        <rFont val="Arial"/>
      </rPr>
      <t> S. tapetillus</t>
    </r>
    <r>
      <rPr>
        <sz val="10"/>
        <color rgb="FF000000"/>
        <rFont val="Arial"/>
      </rPr>
      <t> (possivelmente extinta ou restrita a uma reduzida planície costeira ao sul do Vale do Paraíba do Sul, Rio de Janeiro) e </t>
    </r>
    <r>
      <rPr>
        <i/>
        <sz val="10"/>
        <color rgb="FF000000"/>
        <rFont val="Arial"/>
      </rPr>
      <t>S. paraguensis</t>
    </r>
    <r>
      <rPr>
        <sz val="10"/>
        <color rgb="FF000000"/>
        <rFont val="Arial"/>
      </rPr>
      <t> (com único registro confirmado para o Parque Estadual do Turvo, Rio Grande do Sul). Para o restante das populações ainda não incluídas ou não nominadas nas últimas revisões, sugere-se o uso de </t>
    </r>
    <r>
      <rPr>
        <i/>
        <sz val="10"/>
        <color rgb="FF000000"/>
        <rFont val="Arial"/>
      </rPr>
      <t>Sylvilagus brasiliensis</t>
    </r>
    <r>
      <rPr>
        <sz val="10"/>
        <color rgb="FF000000"/>
        <rFont val="Arial"/>
      </rPr>
      <t> sensu lato (Ruedas &amp; Smith, 2018) ou </t>
    </r>
    <r>
      <rPr>
        <i/>
        <sz val="10"/>
        <color rgb="FF000000"/>
        <rFont val="Arial"/>
      </rPr>
      <t>Sylvilagus </t>
    </r>
    <r>
      <rPr>
        <sz val="10"/>
        <color rgb="FF000000"/>
        <rFont val="Arial"/>
      </rPr>
      <t>sp. Referências: Bonvicino CR, Menezes AN, Lazar A, Penna Firme V, Bueno C, Viana MC, D’Andrea PS,  Langguth A. 2015. Chromosomes and phylogeography of Sylvilagus (Mammalia, Leporidae) from eastern Brazil. Oecologia Australis, 19(1):158–172. / Ruedas LA, Smith AT. 2018. Other South American Sylvilagus brasiliensis sensu lato. Pp. 129-130. In Lagomorphs: the pikas, rabbits, and hares of the world (A. T. Smith, K. Hackländer, P. C. Alves, and C. H. Johnston, eds.). Johns Hopkins, Baltimore, Maryland. / Ruedas LA, et al. 2017. A prolegomenon to the systematics of South American cottontail rabbits (Mammalia, Lagomorpha, Leporidae: Sylvilagus). Miscellaneous Publications, Museum of Zoology, University of Michigan 205:1–67. / Silva SM, Ruedas LA, Santos LH, Silva Jr. JS, Aleixo A. 2019. Illuminating the obscured phylogenetic radiation of South American Sylvilagus Gray, 1867 (Lagomorpha: Leporidae), Journal of Mammalogy, 100(1): 31–44. https://doi.org/10.1093/jmammal/gyy186</t>
    </r>
  </si>
  <si>
    <r>
      <rPr>
        <sz val="10"/>
        <color rgb="FF000000"/>
        <rFont val="Arial"/>
      </rPr>
      <t>A proposta taxonômica e ocorrências adotadas nesta lista acompanham aquelas apresentadas no trabalho de Menezes et al. (2021) para a espécie. Menezes et al. (2021) demonstram certa estrutura em nível subespecífico dentro da espécie, separando as populações associadas ao bioma Amazônia (</t>
    </r>
    <r>
      <rPr>
        <i/>
        <sz val="10"/>
        <color rgb="FF000000"/>
        <rFont val="Arial"/>
      </rPr>
      <t>C. longicaudatus longicaudatus</t>
    </r>
    <r>
      <rPr>
        <sz val="10"/>
        <color rgb="FF000000"/>
        <rFont val="Arial"/>
      </rPr>
      <t>) daquelas distribuídas pelo Chaco e Cerrado (</t>
    </r>
    <r>
      <rPr>
        <i/>
        <sz val="10"/>
        <color rgb="FF000000"/>
        <rFont val="Arial"/>
      </rPr>
      <t>C. longicaudatus boliviensis</t>
    </r>
    <r>
      <rPr>
        <sz val="10"/>
        <color rgb="FF000000"/>
        <rFont val="Arial"/>
      </rPr>
      <t>), porém esta lista não adota arranjos a níveis infraespecíficos. Menezes FH, Feijó A, Fernandes-Ferreira H, Costa IR, Cordeiro-Estrela P. 2021. Integrative systematics of Neotropical porcupines of Coendou prehensilis complex (Rodentia: Erethizontidae). Journal of Zoological Systematics and Evolutionary Research 59: 2410-2439.</t>
    </r>
  </si>
  <si>
    <r>
      <rPr>
        <sz val="10"/>
        <color rgb="FF000000"/>
        <rFont val="Arial"/>
      </rPr>
      <t xml:space="preserve">A proposta taxonômica e ocorrências adotadas nesta lista acompanham aquelas apresentadas no trabalho de Menezes et al. (2021) para a espécie. Menezes et al. (2021) sustentam a divisão de </t>
    </r>
    <r>
      <rPr>
        <i/>
        <sz val="10"/>
        <color rgb="FF000000"/>
        <rFont val="Arial"/>
      </rPr>
      <t>C. prehensilis</t>
    </r>
    <r>
      <rPr>
        <sz val="10"/>
        <color rgb="FF000000"/>
        <rFont val="Arial"/>
      </rPr>
      <t xml:space="preserve"> em três taxa de nível específico: </t>
    </r>
    <r>
      <rPr>
        <i/>
        <sz val="10"/>
        <color rgb="FF000000"/>
        <rFont val="Arial"/>
      </rPr>
      <t>C. baturitensis</t>
    </r>
    <r>
      <rPr>
        <sz val="10"/>
        <color rgb="FF000000"/>
        <rFont val="Arial"/>
      </rPr>
      <t xml:space="preserve"> (distribuída entre a margem esquerda do baixo rio Amazonas-PA até a região de Serra do Baturité-CE), </t>
    </r>
    <r>
      <rPr>
        <i/>
        <sz val="10"/>
        <color rgb="FF000000"/>
        <rFont val="Arial"/>
      </rPr>
      <t>C. longicaudatus</t>
    </r>
    <r>
      <rPr>
        <sz val="10"/>
        <color rgb="FF000000"/>
        <rFont val="Arial"/>
      </rPr>
      <t xml:space="preserve"> (amplamente distribuída pelos biomas Amazônia e Cerrado) e </t>
    </r>
    <r>
      <rPr>
        <i/>
        <sz val="10"/>
        <color rgb="FF000000"/>
        <rFont val="Arial"/>
      </rPr>
      <t>C. prehensilis</t>
    </r>
    <r>
      <rPr>
        <sz val="10"/>
        <color rgb="FF000000"/>
        <rFont val="Arial"/>
      </rPr>
      <t xml:space="preserve"> (associada à Floresta Atlântica ao norte do rio São Francisco), diferindo da hipótese anterior apresentada por Voss (2015) para </t>
    </r>
    <r>
      <rPr>
        <i/>
        <sz val="10"/>
        <color rgb="FF000000"/>
        <rFont val="Arial"/>
      </rPr>
      <t>C. prehensilis</t>
    </r>
    <r>
      <rPr>
        <sz val="10"/>
        <color rgb="FF000000"/>
        <rFont val="Arial"/>
      </rPr>
      <t xml:space="preserve"> e sua distribuição. Há simpatria entre </t>
    </r>
    <r>
      <rPr>
        <i/>
        <sz val="10"/>
        <color rgb="FF000000"/>
        <rFont val="Arial"/>
      </rPr>
      <t>C. prehensilis</t>
    </r>
    <r>
      <rPr>
        <sz val="10"/>
        <color rgb="FF000000"/>
        <rFont val="Arial"/>
      </rPr>
      <t xml:space="preserve"> e </t>
    </r>
    <r>
      <rPr>
        <i/>
        <sz val="10"/>
        <color rgb="FF000000"/>
        <rFont val="Arial"/>
      </rPr>
      <t>C. speratus</t>
    </r>
    <r>
      <rPr>
        <sz val="10"/>
        <color rgb="FF000000"/>
        <rFont val="Arial"/>
      </rPr>
      <t xml:space="preserve"> dentro do Centro de Endemismo de Pernambuco. O registro de Scheibler e Christoff (2007) no estado do RS apresentado por Voss (2015) se refere a um avistamento que foi atribuído a esta espécie, mas consideramos que se trata de uma identificação duvidosa a nível específico e foi desconsiderada. Scheibler DR, Christoff AU. 2007. Habitat associations of small mammals in southern Brazil and use of regurgitated pellets of birds of prey for inventorying a local fauna. Brazilian Journal of Biology 67(4): 619-625. Voss RS. 2015. Family Erethizontidae Bonaparte, 1845. In JL Patton, UFJ Pardiñas, &amp; G D’Elíıa (Eds.), Mammals of South America, Vol. 2, Rodents. The University of Chicago Press. pp. 786–804; Menezes FH, Feijó A, Fernandes-Ferreira H, Costa IR, Cordeiro-Estrela P. 2021. Integrative systematics of Neotropical porcupines of Coendou prehensilis complex (Rodentia: Erethizontidae). Journal of Zoological Systematics and Evolutionary Research 59: 2410-2439.</t>
    </r>
  </si>
  <si>
    <r>
      <rPr>
        <sz val="10"/>
        <color rgb="FF000000"/>
        <rFont val="Arial"/>
      </rPr>
      <t>Gurgel-Filho et al. (2015) descreveu</t>
    </r>
    <r>
      <rPr>
        <i/>
        <sz val="10"/>
        <color rgb="FF000000"/>
        <rFont val="Arial"/>
      </rPr>
      <t xml:space="preserve"> C. mattevii</t>
    </r>
    <r>
      <rPr>
        <sz val="10"/>
        <color rgb="FF000000"/>
        <rFont val="Arial"/>
      </rPr>
      <t xml:space="preserve"> com base em dados próprios e de diferentes estudos que encontraram indivíduos com cariótipo de 2n=66/NF=68, além argumentarem a existência de evidência molecular – ainda não publicada formalmente – indicando o monofiletismo da espécie com amostras dos estados onde esse cariótipo foi encontrado. Este cariótipo é diferente daquele descrito por Geise et al. (2005) para </t>
    </r>
    <r>
      <rPr>
        <i/>
        <sz val="10"/>
        <color rgb="FF000000"/>
        <rFont val="Arial"/>
      </rPr>
      <t>C. expulsus</t>
    </r>
    <r>
      <rPr>
        <sz val="10"/>
        <color rgb="FF000000"/>
        <rFont val="Arial"/>
      </rPr>
      <t xml:space="preserve"> (2N=36/FN=66) em sua localidade típica, Lagoa Santa-MG e de outras espécies de </t>
    </r>
    <r>
      <rPr>
        <i/>
        <sz val="10"/>
        <color rgb="FF000000"/>
        <rFont val="Arial"/>
      </rPr>
      <t>Calomys</t>
    </r>
    <r>
      <rPr>
        <sz val="10"/>
        <color rgb="FF000000"/>
        <rFont val="Arial"/>
      </rPr>
      <t xml:space="preserve"> de grande tamanho (como</t>
    </r>
    <r>
      <rPr>
        <i/>
        <sz val="10"/>
        <color rgb="FF000000"/>
        <rFont val="Arial"/>
      </rPr>
      <t xml:space="preserve"> C. callosus</t>
    </r>
    <r>
      <rPr>
        <sz val="10"/>
        <color rgb="FF000000"/>
        <rFont val="Arial"/>
      </rPr>
      <t xml:space="preserve">, </t>
    </r>
    <r>
      <rPr>
        <i/>
        <sz val="10"/>
        <color rgb="FF000000"/>
        <rFont val="Arial"/>
      </rPr>
      <t>C. cerqueirai</t>
    </r>
    <r>
      <rPr>
        <sz val="10"/>
        <color rgb="FF000000"/>
        <rFont val="Arial"/>
      </rPr>
      <t xml:space="preserve">, </t>
    </r>
    <r>
      <rPr>
        <i/>
        <sz val="10"/>
        <color rgb="FF000000"/>
        <rFont val="Arial"/>
      </rPr>
      <t>C. expulsus</t>
    </r>
    <r>
      <rPr>
        <sz val="10"/>
        <color rgb="FF000000"/>
        <rFont val="Arial"/>
      </rPr>
      <t xml:space="preserve"> e </t>
    </r>
    <r>
      <rPr>
        <i/>
        <sz val="10"/>
        <color rgb="FF000000"/>
        <rFont val="Arial"/>
      </rPr>
      <t>C. tocantinsi</t>
    </r>
    <r>
      <rPr>
        <sz val="10"/>
        <color rgb="FF000000"/>
        <rFont val="Arial"/>
      </rPr>
      <t xml:space="preserve">). Os limites das variações cariotípicas e morfológicas e de outras espécies do grupo ao qual pertence </t>
    </r>
    <r>
      <rPr>
        <i/>
        <sz val="10"/>
        <color rgb="FF000000"/>
        <rFont val="Arial"/>
      </rPr>
      <t>C. mattevii</t>
    </r>
    <r>
      <rPr>
        <sz val="10"/>
        <color rgb="FF000000"/>
        <rFont val="Arial"/>
      </rPr>
      <t xml:space="preserve"> não estão claros. Além disso, existe uma limitação geográfica nos estudos filogenéticos de </t>
    </r>
    <r>
      <rPr>
        <i/>
        <sz val="10"/>
        <color rgb="FF000000"/>
        <rFont val="Arial"/>
      </rPr>
      <t>Calomys</t>
    </r>
    <r>
      <rPr>
        <sz val="10"/>
        <color rgb="FF000000"/>
        <rFont val="Arial"/>
      </rPr>
      <t xml:space="preserve">, bem como a ausência de publicação formal da posição filogenética de </t>
    </r>
    <r>
      <rPr>
        <i/>
        <sz val="10"/>
        <color rgb="FF000000"/>
        <rFont val="Arial"/>
      </rPr>
      <t>C. mattevii</t>
    </r>
    <r>
      <rPr>
        <sz val="10"/>
        <color rgb="FF000000"/>
        <rFont val="Arial"/>
      </rPr>
      <t xml:space="preserve"> dentro do gênero. Dadas as limitações associadas à definição das espécies do grupo de </t>
    </r>
    <r>
      <rPr>
        <i/>
        <sz val="10"/>
        <color rgb="FF000000"/>
        <rFont val="Arial"/>
      </rPr>
      <t>Calomys</t>
    </r>
    <r>
      <rPr>
        <sz val="10"/>
        <color rgb="FF000000"/>
        <rFont val="Arial"/>
      </rPr>
      <t xml:space="preserve"> de maior tamanho (ver Salazar-Bravo, 2015), adotamos aqui as ocorrências já publicadas para estas espécies, além daquelas de </t>
    </r>
    <r>
      <rPr>
        <i/>
        <sz val="10"/>
        <color rgb="FF000000"/>
        <rFont val="Arial"/>
      </rPr>
      <t>C. mattevii</t>
    </r>
    <r>
      <rPr>
        <sz val="10"/>
        <color rgb="FF000000"/>
        <rFont val="Arial"/>
      </rPr>
      <t xml:space="preserve"> publicadas em Gurgel-Filho et al. (2015), já que os limites destas diferentes espécies de </t>
    </r>
    <r>
      <rPr>
        <i/>
        <sz val="10"/>
        <color rgb="FF000000"/>
        <rFont val="Arial"/>
      </rPr>
      <t>Calomys</t>
    </r>
    <r>
      <rPr>
        <sz val="10"/>
        <color rgb="FF000000"/>
        <rFont val="Arial"/>
      </rPr>
      <t xml:space="preserve"> ainda demanda revisões mais abrangentes para resolver as ambiguidades associadas às distribuições de cada táxon. Geise L., Hingst E, Weksler M, Cerqueira R. 1996. A new karyotype of Calomys (Rodentia: Sigmodontinae), with taxonomic considerations. Revista Brasileira de Genética 19(3): 45; Salazar-Bravo J. 2015. Genus Calomys Waterhouse, 1837. In JL Patton, UFJ Pardiñas, &amp; G D’Elíıa (Eds.), Mammals of South America, Vol. 2, Rodents. The University of Chicago Press. pp. 481–507; Gurgel-Filho NM, Feijó A, Langguth A. 2015. Pequenos mamíferos do Ceará (marsupiais, morcegos e roedores sigmodontíneos) com discussão taxonômica de algumas espécies. Revista Nordestina de Biologia 23(2): 3-150.</t>
    </r>
  </si>
  <si>
    <r>
      <rPr>
        <sz val="10"/>
        <color rgb="FF000000"/>
        <rFont val="Arial"/>
      </rPr>
      <t xml:space="preserve">Publicação de Bernegossi et al. (2022; https://doi.org/10.1093/jmammal/gyac068) confirmou a polifilia do gênero </t>
    </r>
    <r>
      <rPr>
        <i/>
        <sz val="10"/>
        <color rgb="FF000000"/>
        <rFont val="Arial"/>
      </rPr>
      <t>Mazama</t>
    </r>
    <r>
      <rPr>
        <sz val="10"/>
        <color rgb="FF000000"/>
        <rFont val="Arial"/>
      </rPr>
      <t xml:space="preserve"> e apontou a necessidade de mudação no nome do gênero que contem os veados-catingueiros. Assim, os autores revalidaram o gênero </t>
    </r>
    <r>
      <rPr>
        <i/>
        <sz val="10"/>
        <color rgb="FF000000"/>
        <rFont val="Arial"/>
      </rPr>
      <t>Subulo</t>
    </r>
    <r>
      <rPr>
        <sz val="10"/>
        <color rgb="FF000000"/>
        <rFont val="Arial"/>
      </rPr>
      <t xml:space="preserve"> (Smith, 1827) e sugeriram uma espécie-tipo para o mesmo. Na ausência do holótipo, foi determinado um neótipo a partir de um topótipo coletado no Paraguai.</t>
    </r>
  </si>
  <si>
    <r>
      <rPr>
        <sz val="10"/>
        <color rgb="FF000000"/>
        <rFont val="Arial"/>
      </rPr>
      <t xml:space="preserve">Rylands et al. (2016), com base em dados de literatura e análises moleculares prévias, sugerem dividir </t>
    </r>
    <r>
      <rPr>
        <i/>
        <sz val="10"/>
        <color rgb="FF000000"/>
        <rFont val="Arial"/>
      </rPr>
      <t xml:space="preserve">Saguinus </t>
    </r>
    <r>
      <rPr>
        <sz val="10"/>
        <color rgb="FF000000"/>
        <rFont val="Arial"/>
      </rPr>
      <t xml:space="preserve">em dois gêneros: </t>
    </r>
    <r>
      <rPr>
        <i/>
        <sz val="10"/>
        <color rgb="FF000000"/>
        <rFont val="Arial"/>
      </rPr>
      <t xml:space="preserve">Saguinus </t>
    </r>
    <r>
      <rPr>
        <sz val="10"/>
        <color rgb="FF000000"/>
        <rFont val="Arial"/>
      </rPr>
      <t xml:space="preserve">Hoffmannsegg, 1807 e </t>
    </r>
    <r>
      <rPr>
        <i/>
        <sz val="10"/>
        <color rgb="FF000000"/>
        <rFont val="Arial"/>
      </rPr>
      <t xml:space="preserve">Leontocebus </t>
    </r>
    <r>
      <rPr>
        <sz val="10"/>
        <color rgb="FF000000"/>
        <rFont val="Arial"/>
      </rPr>
      <t xml:space="preserve">Wagner, 1839. Garbino e Martins-Junior (2018), utilizando dados morfológicos, ecológicos e de vocalização analisados sob um arcabouço filogenético molecular sugerem apenas um gênero </t>
    </r>
    <r>
      <rPr>
        <i/>
        <sz val="10"/>
        <color rgb="FF000000"/>
        <rFont val="Arial"/>
      </rPr>
      <t>Saguinus</t>
    </r>
    <r>
      <rPr>
        <sz val="10"/>
        <color rgb="FF000000"/>
        <rFont val="Arial"/>
      </rPr>
      <t xml:space="preserve"> com três subgêneros: </t>
    </r>
    <r>
      <rPr>
        <i/>
        <sz val="10"/>
        <color rgb="FF000000"/>
        <rFont val="Arial"/>
      </rPr>
      <t xml:space="preserve">Saguinus, Leontocebus </t>
    </r>
    <r>
      <rPr>
        <sz val="10"/>
        <color rgb="FF000000"/>
        <rFont val="Arial"/>
      </rPr>
      <t xml:space="preserve">e </t>
    </r>
    <r>
      <rPr>
        <i/>
        <sz val="10"/>
        <color rgb="FF000000"/>
        <rFont val="Arial"/>
      </rPr>
      <t xml:space="preserve">Tamarinus </t>
    </r>
    <r>
      <rPr>
        <sz val="10"/>
        <color rgb="FF000000"/>
        <rFont val="Arial"/>
      </rPr>
      <t xml:space="preserve">Trouessart, 1904. Esta última proposta foi corroborada em Athaydes et al. (2021). Referências: Garbino, G. S., &amp; Martins-Junior, A. M. 2018. Phenotypic evolution in marmoset and tamarin monkeys (Cebidae, Callitrichinae) and a revised genus-level classification. </t>
    </r>
    <r>
      <rPr>
        <i/>
        <sz val="10"/>
        <color rgb="FF000000"/>
        <rFont val="Arial"/>
      </rPr>
      <t>Molecular phylogenetics and evolution</t>
    </r>
    <r>
      <rPr>
        <sz val="10"/>
        <color rgb="FF000000"/>
        <rFont val="Arial"/>
      </rPr>
      <t xml:space="preserve"> 118: 156-171. / Rylands, A. B., Heymann, E. W., Lynch Alfaro, J., Buckner, J. C., Roos, C., Matauschek, C., Boubli, J., Sampaio, R., &amp; Mittermeier R. A. 2016. Taxonomic review of the New World tamarins (Primates: Callitrichidae.) </t>
    </r>
    <r>
      <rPr>
        <i/>
        <sz val="10"/>
        <color rgb="FF000000"/>
        <rFont val="Arial"/>
      </rPr>
      <t>Zool. J. Linn. Soc</t>
    </r>
    <r>
      <rPr>
        <sz val="10"/>
        <color rgb="FF000000"/>
        <rFont val="Arial"/>
      </rPr>
      <t>. 177: 1003-1028. / Athaydes D, Dias CAR, Gregorin R, Perini FA. 2021. Evolution and biogeographic history of the Saguinus mystax group (Primates, Callithrichidae). Am J Primatol. 83:e23226. https://doi.org/10.1002/ajp.23226</t>
    </r>
  </si>
  <si>
    <r>
      <rPr>
        <sz val="10"/>
        <color rgb="FF000000"/>
        <rFont val="Arial"/>
      </rPr>
      <t xml:space="preserve">O registro da espécie no Mato Grosso está baseado na lista de Brandão et al. (2019), onde consta como </t>
    </r>
    <r>
      <rPr>
        <i/>
        <sz val="10"/>
        <color rgb="FF000000"/>
        <rFont val="Arial"/>
      </rPr>
      <t>Galea</t>
    </r>
    <r>
      <rPr>
        <sz val="10"/>
        <color rgb="FF000000"/>
        <rFont val="Arial"/>
      </rPr>
      <t xml:space="preserve"> cf. </t>
    </r>
    <r>
      <rPr>
        <i/>
        <sz val="10"/>
        <color rgb="FF000000"/>
        <rFont val="Arial"/>
      </rPr>
      <t>spixii</t>
    </r>
    <r>
      <rPr>
        <sz val="10"/>
        <color rgb="FF000000"/>
        <rFont val="Arial"/>
      </rPr>
      <t xml:space="preserve">, mas foi adotada como </t>
    </r>
    <r>
      <rPr>
        <i/>
        <sz val="10"/>
        <color rgb="FF000000"/>
        <rFont val="Arial"/>
      </rPr>
      <t>G. spixii</t>
    </r>
    <r>
      <rPr>
        <sz val="10"/>
        <color rgb="FF000000"/>
        <rFont val="Arial"/>
      </rPr>
      <t xml:space="preserve"> nesta lista, pois é o nome disponível atualmente para se referir ao táxon que ocorre no estado. Brandão MV, Garbino GST, Semedo TBF, Feijó A, Nascimento FO, Fernandes-Ferreira H, Rossi RV, Dalponte JC, Carmignotto AP. 2019. Mammals of Mato Grosso, Brazil: annotated species list and historical review. Mastozoología Neotropical 26(2): 263-307.</t>
    </r>
  </si>
  <si>
    <t>Apesar da localidade tipo ser do sul da Bahia, (Belmonte), a ocorrência nesta localidade foi registrada por Wied há 200 anos. No entanto, novos estudos não apontam a presença dessa espécie no sul da Bahia, mesmo com esforço amostral recente.</t>
  </si>
  <si>
    <r>
      <rPr>
        <sz val="10"/>
        <color rgb="FF000000"/>
        <rFont val="Arial"/>
      </rPr>
      <t xml:space="preserve">Apesar do arranjo taxonômico em Pessôa et al. (2015) considerar </t>
    </r>
    <r>
      <rPr>
        <i/>
        <sz val="10"/>
        <color rgb="FF000000"/>
        <rFont val="Arial"/>
      </rPr>
      <t>T. fosteri</t>
    </r>
    <r>
      <rPr>
        <sz val="10"/>
        <color rgb="FF000000"/>
        <rFont val="Arial"/>
      </rPr>
      <t xml:space="preserve"> como sinônimo de </t>
    </r>
    <r>
      <rPr>
        <i/>
        <sz val="10"/>
        <color rgb="FF000000"/>
        <rFont val="Arial"/>
      </rPr>
      <t>T. pachyurus</t>
    </r>
    <r>
      <rPr>
        <sz val="10"/>
        <color rgb="FF000000"/>
        <rFont val="Arial"/>
      </rPr>
      <t xml:space="preserve">, evidências moleculares, morfológicas e cariotípicas (e.g., Nascimento et al., 2013; D’Elía &amp; Myers, 2014; Carvalhaes et al., 2019; Lazar et al. 2025) têm dado apoio à validade da espécie. A ocorrência em Mato Grosso se deve ao fato de um espécime ter apresentado um cariótipo exclusivo de </t>
    </r>
    <r>
      <rPr>
        <i/>
        <sz val="10"/>
        <color rgb="FF000000"/>
        <rFont val="Arial"/>
      </rPr>
      <t>T. fosteri</t>
    </r>
    <r>
      <rPr>
        <sz val="10"/>
        <color rgb="FF000000"/>
        <rFont val="Arial"/>
      </rPr>
      <t xml:space="preserve"> (2n=34, NF=64), em Barão de Melgaço, MT (Pessôa et al., 2004). Esta localidade fica próxima da localidade típica de </t>
    </r>
    <r>
      <rPr>
        <i/>
        <sz val="10"/>
        <color rgb="FF000000"/>
        <rFont val="Arial"/>
      </rPr>
      <t>T. pachyurus</t>
    </r>
    <r>
      <rPr>
        <sz val="10"/>
        <color rgb="FF000000"/>
        <rFont val="Arial"/>
      </rPr>
      <t xml:space="preserve">, de Cuiabá, MT. No entanto, apesar da proximidade entre as localidades, os dados cariotípicos e moleculares confirmam a presença de </t>
    </r>
    <r>
      <rPr>
        <i/>
        <sz val="10"/>
        <color rgb="FF000000"/>
        <rFont val="Arial"/>
      </rPr>
      <t>T. pachyurus</t>
    </r>
    <r>
      <rPr>
        <sz val="10"/>
        <color rgb="FF000000"/>
        <rFont val="Arial"/>
      </rPr>
      <t xml:space="preserve"> em Cuiabá (Nascimento et al., 2013). Posteriormente, Lazar et al. (2025) utilizaram dados morfológicos, genéticos e cariotípicos e confirmaram a identidade taxonomica  dessas duas espécies. deCarvalhaes JG, Cordeiro-Estrela P, Hohl LSL, Vilela RV, D'Andrea PS, Rocha-Barbosa O. 2019. Variation in the skull morphometry of four taxonomic units of Thrichomys (Rodentia: Echimyidae), from different Neotropical biomes. Journal of Morphology 280: 436–445; D’Elía G, Myers P. 2014. On Paraguayan Thrichomys (Hystricognathi: Echimyidae): the distinctiveness of Thrichomys fosteri Thomas, 1903. Therya 5(1): 153-166; Lazar A, Weksler M, Bonvicino CR. 2025. The hidden diversity in Thrichomys Trouessart, 1880 (Rodentia: Echimyidae): identity of T. pachyurus (Wagner 1845), and the description of a new species from Central Brazil.Mammalian Biology; Nascimento FF, Lazar A, Menezes AN, Durans AM, Moreira JC, Salazar-Bravo J, D'Andrea P, Bonvicino CR. 2013. The role of historical barriers in the diversification processes in open vegetation formations during the Miocene/Pliocene using an ancient rodent lineage as a model. PlosOne 8: e61924; Pêssoa LM, Corrêa MMO, Oliveira JA, Lopes MOG. 2004. Karyological and morphometric variation in the genus Thrichomys (Rodentia: Echimyidae). Mammalian Biology 64(4): 258-269; Pessôa LM, Tavares WC, Neves ACA, &amp; Silva ALG. 2015. Genus Thrichomys E.-L. Trouessart, 1880. In JL Patton, UFJ Pardiñas, &amp; G D’Elíıa (Eds.), Mammals of South America, Vol. 2, Rodents. The University of Chicago Press. pp. 989–999.</t>
    </r>
  </si>
  <si>
    <r>
      <rPr>
        <sz val="10"/>
        <color rgb="FF000000"/>
        <rFont val="Arial"/>
      </rPr>
      <t xml:space="preserve">Koproski &amp; Pachaly (2017) reportam o registro de um indivíduo de </t>
    </r>
    <r>
      <rPr>
        <i/>
        <sz val="10"/>
        <color rgb="FF000000"/>
        <rFont val="Arial"/>
      </rPr>
      <t>Dactylomys dactylinus</t>
    </r>
    <r>
      <rPr>
        <sz val="10"/>
        <color rgb="FF000000"/>
        <rFont val="Arial"/>
      </rPr>
      <t xml:space="preserve"> para o Paraná (encontrado durante a instalação da UH de Mauá, Telêmaco Borba, PR), em um bambuzal. No entanto, as fotos do animal em vida apresentadas no trabalho não são conclusivas e parecem se tratar de um indivíduo de </t>
    </r>
    <r>
      <rPr>
        <i/>
        <sz val="10"/>
        <color rgb="FF000000"/>
        <rFont val="Arial"/>
      </rPr>
      <t>Kannabateomys amblyonyx</t>
    </r>
    <r>
      <rPr>
        <sz val="10"/>
        <color rgb="FF000000"/>
        <rFont val="Arial"/>
      </rPr>
      <t xml:space="preserve">. Desta forma, a ocorrência de </t>
    </r>
    <r>
      <rPr>
        <i/>
        <sz val="10"/>
        <color rgb="FF000000"/>
        <rFont val="Arial"/>
      </rPr>
      <t>D. dactylinus</t>
    </r>
    <r>
      <rPr>
        <sz val="10"/>
        <color rgb="FF000000"/>
        <rFont val="Arial"/>
      </rPr>
      <t xml:space="preserve"> no estado do Paraná não pode ser confirmada. Segundo os autores, o espécime foi coletado e se encontra depositado no MHNCI, Curitiba, PR. Koproski L, Pachaly JR. 2017. Contenção farmacológica do rato-do-bambu (Dactylomys dactylinus Desmarest, 1817) e relato de ocorrência da espécie na região Sul do Brasil. Pesquisa Veterinária Brasileira 37(6): 608-612.</t>
    </r>
  </si>
  <si>
    <r>
      <rPr>
        <sz val="10"/>
        <color rgb="FF000000"/>
        <rFont val="Arial"/>
      </rPr>
      <t xml:space="preserve">Publicação de Morales-Donoso et al. (2023; doi: 10.3897/zookeys.1167.100577) evidenciou a posição basal dos espécimes de </t>
    </r>
    <r>
      <rPr>
        <i/>
        <sz val="10"/>
        <color rgb="FF000000"/>
        <rFont val="Arial"/>
      </rPr>
      <t>M. nemorivaga</t>
    </r>
    <r>
      <rPr>
        <sz val="10"/>
        <color rgb="FF000000"/>
        <rFont val="Arial"/>
      </rPr>
      <t xml:space="preserve"> dentro do clado Blastocerina, indicando uma diversificação precoce e ampla divergência das outras espécies e sugerindo que o táxon deve ser transferido para um gênero diferente. Uma atualização taxonômica do nome do gênero foi proposta por meio da validação de </t>
    </r>
    <r>
      <rPr>
        <i/>
        <sz val="10"/>
        <color rgb="FF000000"/>
        <rFont val="Arial"/>
      </rPr>
      <t>Passalites</t>
    </r>
    <r>
      <rPr>
        <sz val="10"/>
        <color rgb="FF000000"/>
        <rFont val="Arial"/>
      </rPr>
      <t xml:space="preserve"> Gloger, 1841, com </t>
    </r>
    <r>
      <rPr>
        <i/>
        <sz val="10"/>
        <color rgb="FF000000"/>
        <rFont val="Arial"/>
      </rPr>
      <t>Passalites nemorivagus</t>
    </r>
    <r>
      <rPr>
        <sz val="10"/>
        <color rgb="FF000000"/>
        <rFont val="Arial"/>
      </rPr>
      <t xml:space="preserve"> (Cuvier, 1817) como a espécie-tipo.</t>
    </r>
  </si>
  <si>
    <r>
      <rPr>
        <sz val="10"/>
        <color rgb="FF000000"/>
        <rFont val="Arial"/>
      </rPr>
      <t xml:space="preserve">Alguns estudos e listas mencionam a ocorrência de </t>
    </r>
    <r>
      <rPr>
        <i/>
        <sz val="10"/>
        <color rgb="FF000000"/>
        <rFont val="Arial"/>
      </rPr>
      <t>C. prehensilis</t>
    </r>
    <r>
      <rPr>
        <sz val="10"/>
        <color rgb="FF000000"/>
        <rFont val="Arial"/>
      </rPr>
      <t xml:space="preserve"> e/ou </t>
    </r>
    <r>
      <rPr>
        <i/>
        <sz val="10"/>
        <color rgb="FF000000"/>
        <rFont val="Arial"/>
      </rPr>
      <t>C. longicaudatus</t>
    </r>
    <r>
      <rPr>
        <sz val="10"/>
        <color rgb="FF000000"/>
        <rFont val="Arial"/>
      </rPr>
      <t xml:space="preserve"> no estado de São Paulo (Gheler-Costa et al., 2002; de Vivo et al., 2011; Magioli et al., 2015; Beca et al., 2017; Lima et al., 2017; Silva et al., 2019; Galetti et al., 2022). No entanto, eles são baseados em evidências duvidosas, não documentadas e/ou não publicadas formalmente, que dificultam a confirmação das identificações ao nível de espécie, como entrevistas, artigos e trabalhos acadêmicos sem registros fotográficos disponíveis na publicação, nem vouchers associados (Gargaglioni et al., 1998; Gheler-Costa et al., 2002; Castilho, 2010; Beca, 2016; Beca et al., 2017; Souza et al., 2019). Desta forma, consideramos as ocorrências publicadas de </t>
    </r>
    <r>
      <rPr>
        <i/>
        <sz val="10"/>
        <color rgb="FF000000"/>
        <rFont val="Arial"/>
      </rPr>
      <t>C. prehensilis</t>
    </r>
    <r>
      <rPr>
        <sz val="10"/>
        <color rgb="FF000000"/>
        <rFont val="Arial"/>
      </rPr>
      <t xml:space="preserve"> e </t>
    </r>
    <r>
      <rPr>
        <i/>
        <sz val="10"/>
        <color rgb="FF000000"/>
        <rFont val="Arial"/>
      </rPr>
      <t>C. longicaudatus</t>
    </r>
    <r>
      <rPr>
        <sz val="10"/>
        <color rgb="FF000000"/>
        <rFont val="Arial"/>
      </rPr>
      <t xml:space="preserve"> no estado de São Paulo como duvidosas. Referências: Beca GC. 2016. Influência da paisagem sobre a persistência de mamíferos terrestres em fragmentos de Mata Atlântica. Dissertação de Mestrado em Ecologia e Biodiversidade, Universidade Estadual Paulista “Júlio de Mesquita Filho”, Rio Claro, Brasil. / Beca G, Vancini MH, Carvalho CS, Pedrosa F, Alves RSC, Buscariol D, Peres CA, Ribeiro MC, Galetti M. 2017. High mammal species turnover in forest patches immersed in biofuel plantations. Biological Conservation 210: 352-359. / Castilho CP. 2010. Comunidade de mamíferos de médio e grande porte em fragmentos de Mata Semidecidua da APA Municipal de Campinas, SP. Dissertação de Mestrado em Ecologia, Universidade Estadual de Campinas, Campinas, Brasil. / Galetti M, Carmignotto AP, Percequillo AR, Santos MCO, Ferraz KMPMB, Lima F, Vancine MH, Muylaert RL et al. 2022. Mammals in São Paulo State: diversity, distribution, ecology, and conservation. Biota Neotropica 22(spe): e20221363. / Gargaglioni LH, Batalhão ME, Lapenta MJ, Carvalho MF, Rossi RV, Veruli VP. 1998. Mamíferos da Estação Ecológica de Jataí, Luiz Antônio, São Paulo. Papéis Avulsos de Zoologia 40: 267-287. / Gheler-Costa C, Verdade LM, Almeida AF. 2002. Mamíferos não-voadores do campus “Luiz de Queiroz”, Universidade de São Paulo, Piracicaba, Brasil. Revista Brasileira de Zoologia 19 (Supl. 2): 203-214. / Lima F, Beca G, Muylaert RL, Jenkins CN, Perilli MLL, Paschoal AMO, Massara RL, Paglia AP, Chiarello AG et al. 2017. ATLANTIC-CAMTRAPS: a dataset of medium and large terrestrial mammal communities in the Atlantic Forest of South America. Ecology 98: 2979. / Magioli M, Ribeiro MC, Ferraz KMPMB, Rodrigues MG. 2015. Thresholds in the relationship between functional diversity and patch size for mammals in the Brazilian Atlantic Forest. Animal Conservation 18: 499-511. / Souza Y, Gonçalves F, Lautenschlager L, Akkawi P, Mendes C, Carvalho MM, Bovendorp RS, Fernandes-Ferreira H et al. 2019. ATLANTIC MAMMALS: a data set of assemblages of medium- and large-sized mammals of the Atlantic Forest of South America. Ecology 100: e02785. / de Vivo M, Carmignotto AP, Gregorin R, Higst-Zaher E, Iack-Ximenes GE, Miretzki M, Percequillo AP, Rollo, Jr. MM et al. 2011. Checklist dos mamíferos do Estado de São Paulo, Brasil. Biota Neotropica 11: vol. 1a.</t>
    </r>
  </si>
  <si>
    <r>
      <rPr>
        <sz val="10"/>
        <color rgb="FF000000"/>
        <rFont val="Arial"/>
      </rPr>
      <t xml:space="preserve">A ocorrência de </t>
    </r>
    <r>
      <rPr>
        <i/>
        <sz val="10"/>
        <color rgb="FF000000"/>
        <rFont val="Arial"/>
      </rPr>
      <t>Akodon paranaensis</t>
    </r>
    <r>
      <rPr>
        <sz val="10"/>
        <color rgb="FF000000"/>
        <rFont val="Arial"/>
      </rPr>
      <t xml:space="preserve"> para o Estado de São Paulo está suportada pela menção de um voucher (MZUSP 2066) em de Vivo (2011). No entanto, esse exemplar não está presente em outros trabalhos que apresentam dados morfométricos, genéticos e cariotípicos com </t>
    </r>
    <r>
      <rPr>
        <i/>
        <sz val="10"/>
        <color rgb="FF000000"/>
        <rFont val="Arial"/>
      </rPr>
      <t>A. parananesis</t>
    </r>
    <r>
      <rPr>
        <sz val="10"/>
        <color rgb="FF000000"/>
        <rFont val="Arial"/>
      </rPr>
      <t xml:space="preserve"> (e.g., Christoff et al., 2000; Gonçalves et al., 2007). A amplitude da variação dos caracteres morfológicos nas espécies do grupo </t>
    </r>
    <r>
      <rPr>
        <i/>
        <sz val="10"/>
        <color rgb="FF000000"/>
        <rFont val="Arial"/>
      </rPr>
      <t>A. cursor</t>
    </r>
    <r>
      <rPr>
        <sz val="10"/>
        <color rgb="FF000000"/>
        <rFont val="Arial"/>
      </rPr>
      <t xml:space="preserve"> e a simpatria entre elas nas regiões Sul e Sudeste do país (como </t>
    </r>
    <r>
      <rPr>
        <i/>
        <sz val="10"/>
        <color rgb="FF000000"/>
        <rFont val="Arial"/>
      </rPr>
      <t>A. cursor</t>
    </r>
    <r>
      <rPr>
        <sz val="10"/>
        <color rgb="FF000000"/>
        <rFont val="Arial"/>
      </rPr>
      <t xml:space="preserve">, </t>
    </r>
    <r>
      <rPr>
        <i/>
        <sz val="10"/>
        <color rgb="FF000000"/>
        <rFont val="Arial"/>
      </rPr>
      <t>A. montensis</t>
    </r>
    <r>
      <rPr>
        <sz val="10"/>
        <color rgb="FF000000"/>
        <rFont val="Arial"/>
      </rPr>
      <t xml:space="preserve"> e </t>
    </r>
    <r>
      <rPr>
        <i/>
        <sz val="10"/>
        <color rgb="FF000000"/>
        <rFont val="Arial"/>
      </rPr>
      <t>A. paranaensis</t>
    </r>
    <r>
      <rPr>
        <sz val="10"/>
        <color rgb="FF000000"/>
        <rFont val="Arial"/>
      </rPr>
      <t>; veja Pardiñas et al., 2015) dificulta a confirmação das identificações sem o auxílio de métodos estatísticos, citogenéticos e/ou moleculares. Desta maneira, a presença da espécie no Estado de São Paulo deve ser vista com cautela. Refs</t>
    </r>
    <r>
      <rPr>
        <b/>
        <sz val="10"/>
        <color rgb="FF000000"/>
        <rFont val="Arial"/>
      </rPr>
      <t xml:space="preserve">: </t>
    </r>
    <r>
      <rPr>
        <sz val="10"/>
        <color rgb="FF000000"/>
        <rFont val="Arial"/>
      </rPr>
      <t>Christoff AU, Fagundes V, Sbalqueiro IJ, Mattevi MS, Yonenaga-Yassuda Y. 2000. Description of a new species of</t>
    </r>
    <r>
      <rPr>
        <i/>
        <sz val="10"/>
        <color rgb="FF000000"/>
        <rFont val="Arial"/>
      </rPr>
      <t xml:space="preserve"> Akodon</t>
    </r>
    <r>
      <rPr>
        <sz val="10"/>
        <color rgb="FF000000"/>
        <rFont val="Arial"/>
      </rPr>
      <t xml:space="preserve"> (Rodentia: Sigmodontinae) from southern Brazil. Journal of Mammalogy 81: 838-851; Gonçalves PR, Myers P, Vilela JF, Oliveira JA. 2007. Systematics of species of the </t>
    </r>
    <r>
      <rPr>
        <i/>
        <sz val="10"/>
        <color rgb="FF000000"/>
        <rFont val="Arial"/>
      </rPr>
      <t>Akodon</t>
    </r>
    <r>
      <rPr>
        <sz val="10"/>
        <color rgb="FF000000"/>
        <rFont val="Arial"/>
      </rPr>
      <t xml:space="preserve"> (Rodentia: Sigmodontinae) in southeastern Brazil and implications for the biogeography of the </t>
    </r>
    <r>
      <rPr>
        <i/>
        <sz val="10"/>
        <color rgb="FF000000"/>
        <rFont val="Arial"/>
      </rPr>
      <t>campos de altitude</t>
    </r>
    <r>
      <rPr>
        <sz val="10"/>
        <color rgb="FF000000"/>
        <rFont val="Arial"/>
      </rPr>
      <t xml:space="preserve">. Miscellaneous Publications, Museum of Zoology, University of Michigan 197: 1-24; Pardiñas UFJ, Teta P, Alvarado-Serrano D, Geise L, Jayat JP, Ortiz PE, Gonçalves PR, D’Elía G. 2015. Genus </t>
    </r>
    <r>
      <rPr>
        <i/>
        <sz val="10"/>
        <color rgb="FF000000"/>
        <rFont val="Arial"/>
      </rPr>
      <t>Akodon</t>
    </r>
    <r>
      <rPr>
        <sz val="10"/>
        <color rgb="FF000000"/>
        <rFont val="Arial"/>
      </rPr>
      <t xml:space="preserve"> Meyen, 1833. Pp. 144-204, In: Patton JL, Pardiñas UFJ, D’Elía G (Eds.), Mammals of South America, Volume 2 – Rodents. The University of Chicago Press, Chicago</t>
    </r>
  </si>
  <si>
    <r>
      <rPr>
        <sz val="10"/>
        <color rgb="FF000000"/>
        <rFont val="Arial"/>
      </rPr>
      <t xml:space="preserve">Machado et al. (2016) menciona a ocorrência de </t>
    </r>
    <r>
      <rPr>
        <i/>
        <sz val="10"/>
        <color rgb="FF000000"/>
        <rFont val="Arial"/>
      </rPr>
      <t>Bibimys labiosus</t>
    </r>
    <r>
      <rPr>
        <sz val="10"/>
        <color rgb="FF000000"/>
        <rFont val="Arial"/>
      </rPr>
      <t xml:space="preserve"> para o Estado de Santa Catarina, porém utiliza como referência dados apresentados em um resumo de evento acadêmico. Desta maneira, a ocorrência da espécie para SC não foi considerada nesta lista. Ref: Machado FS, Lima IJ, Lopes APM, Moura AS, Abreu TCK. 2016. New occurrences and biological aspects to four species of rodents (Mammalia: Cricetidae) from Brazil. Revista Agrogeoambiental 8: 35-51.</t>
    </r>
  </si>
  <si>
    <r>
      <rPr>
        <sz val="10"/>
        <color rgb="FF000000"/>
        <rFont val="Arial"/>
      </rPr>
      <t xml:space="preserve">Trabalhos recentes (Pardiñas et al., 2017; Pardiñas et al., 2018) têm questionado a validade do nome </t>
    </r>
    <r>
      <rPr>
        <i/>
        <sz val="10"/>
        <color rgb="FF000000"/>
        <rFont val="Arial"/>
      </rPr>
      <t>lenguarum</t>
    </r>
    <r>
      <rPr>
        <sz val="10"/>
        <color rgb="FF000000"/>
        <rFont val="Arial"/>
      </rPr>
      <t xml:space="preserve">, sugerindo manter o nome sob a sinonímia de </t>
    </r>
    <r>
      <rPr>
        <i/>
        <sz val="10"/>
        <color rgb="FF000000"/>
        <rFont val="Arial"/>
      </rPr>
      <t>N. lasiurus</t>
    </r>
    <r>
      <rPr>
        <sz val="10"/>
        <color rgb="FF000000"/>
        <rFont val="Arial"/>
      </rPr>
      <t xml:space="preserve">, já que sequências de cyt-b do Chaco paraguaio (região da localidade típica de </t>
    </r>
    <r>
      <rPr>
        <i/>
        <sz val="10"/>
        <color rgb="FF000000"/>
        <rFont val="Arial"/>
      </rPr>
      <t>lenguarum</t>
    </r>
    <r>
      <rPr>
        <sz val="10"/>
        <color rgb="FF000000"/>
        <rFont val="Arial"/>
      </rPr>
      <t xml:space="preserve">) fazem parte da linhagem de </t>
    </r>
    <r>
      <rPr>
        <i/>
        <sz val="10"/>
        <color rgb="FF000000"/>
        <rFont val="Arial"/>
      </rPr>
      <t>lasiurus</t>
    </r>
    <r>
      <rPr>
        <sz val="10"/>
        <color rgb="FF000000"/>
        <rFont val="Arial"/>
      </rPr>
      <t xml:space="preserve">. No entanto, apesar da hipótese de que o holótipo possa pertencer ao táxon </t>
    </r>
    <r>
      <rPr>
        <i/>
        <sz val="10"/>
        <color rgb="FF000000"/>
        <rFont val="Arial"/>
      </rPr>
      <t>N. lasiurus</t>
    </r>
    <r>
      <rPr>
        <sz val="10"/>
        <color rgb="FF000000"/>
        <rFont val="Arial"/>
      </rPr>
      <t xml:space="preserve">, Bezerra et al. (2020) aponta a existência de simpatria e sintopia (Campo Novo dos Parecis, MT) entre </t>
    </r>
    <r>
      <rPr>
        <i/>
        <sz val="10"/>
        <color rgb="FF000000"/>
        <rFont val="Arial"/>
      </rPr>
      <t>N. lasiurus</t>
    </r>
    <r>
      <rPr>
        <sz val="10"/>
        <color rgb="FF000000"/>
        <rFont val="Arial"/>
      </rPr>
      <t xml:space="preserve"> e a linhagem chaquenha frequentemente associada a </t>
    </r>
    <r>
      <rPr>
        <i/>
        <sz val="10"/>
        <color rgb="FF000000"/>
        <rFont val="Arial"/>
      </rPr>
      <t>N. lenguarum</t>
    </r>
    <r>
      <rPr>
        <sz val="10"/>
        <color rgb="FF000000"/>
        <rFont val="Arial"/>
      </rPr>
      <t xml:space="preserve"> na literatura, bem como a natureza críptica da morfologia dos dois táxons, trazendo mais um elemento de incertezas nas identificações dos espécimes na região de contato entre ambas espécies, bem como na determinação da identidade do holótipo de </t>
    </r>
    <r>
      <rPr>
        <i/>
        <sz val="10"/>
        <color rgb="FF000000"/>
        <rFont val="Arial"/>
      </rPr>
      <t>lenguarum</t>
    </r>
    <r>
      <rPr>
        <sz val="10"/>
        <color rgb="FF000000"/>
        <rFont val="Arial"/>
      </rPr>
      <t xml:space="preserve">. Desta forma, foi mantido o entendimento de D’Elía et al. (2008) e Pardiñas et al. (2015), no qual o nome </t>
    </r>
    <r>
      <rPr>
        <i/>
        <sz val="10"/>
        <color rgb="FF000000"/>
        <rFont val="Arial"/>
      </rPr>
      <t>N. lenguarum</t>
    </r>
    <r>
      <rPr>
        <sz val="10"/>
        <color rgb="FF000000"/>
        <rFont val="Arial"/>
      </rPr>
      <t xml:space="preserve"> é utilizado para se referir a essa linhagem de </t>
    </r>
    <r>
      <rPr>
        <i/>
        <sz val="10"/>
        <color rgb="FF000000"/>
        <rFont val="Arial"/>
      </rPr>
      <t>Necromys</t>
    </r>
    <r>
      <rPr>
        <sz val="10"/>
        <color rgb="FF000000"/>
        <rFont val="Arial"/>
      </rPr>
      <t xml:space="preserve"> das áreas de Chaco e transição com Amazônia e Cerrado do oeste do Brasil. Refs: Bezerra AMR, Castiglia R, Pereira LG, Moreira JC, Bonvicino CR. 2020. Molecular systematics of the genus </t>
    </r>
    <r>
      <rPr>
        <i/>
        <sz val="10"/>
        <color rgb="FF000000"/>
        <rFont val="Arial"/>
      </rPr>
      <t>Necromys</t>
    </r>
    <r>
      <rPr>
        <sz val="10"/>
        <color rgb="FF000000"/>
        <rFont val="Arial"/>
      </rPr>
      <t xml:space="preserve"> (Rodentia: Cricetidae: Sigmodontinae) reveals two cryptic and syntopic species in western Cerrado of Brazil. Zoologischer Anzeiger 285: 147-158; D’Elía G, Pardiñas UFJ, Jayat JP, Salazar-Bravo J. 2008. Systematics of </t>
    </r>
    <r>
      <rPr>
        <i/>
        <sz val="10"/>
        <color rgb="FF000000"/>
        <rFont val="Arial"/>
      </rPr>
      <t>Necromys</t>
    </r>
    <r>
      <rPr>
        <sz val="10"/>
        <color rgb="FF000000"/>
        <rFont val="Arial"/>
      </rPr>
      <t xml:space="preserve"> (Rodentia, Cricetidae, Sigmodontinae): species limits and groups, with comments on historical biogeography. Journal of Mammalogy 89: 778-790; Pardiñas UFJ, Libardi GS, Galliari CA. 2018. Localidades típicas de cricétidos en tierras incógnitas: Jesematathla y Waikthlatingmayalwa en el Chaco paraguayo. Mastozoología Neotropical 25: 491-498; Pardiñas UFJ, Myers P, León-Paniagua L, Garza NO, Cook J, Kryštufek B, Haslauer R, Bradley R, Shenbrot G, Patton JL. 2017. Family Cricetidae. Pp. 204-279, In: Wilson DE, Lacher TE, Mittermeier RA (Eds.), Handbook of the mammals of the world: vol. 7: Rodents II. Lynx Ediciones, Barcelona; Pardiñas UFJ, Teta P, Ortiz P, Jayat JP, Salazar-Bravo J. 2015. Genus </t>
    </r>
    <r>
      <rPr>
        <i/>
        <sz val="10"/>
        <color rgb="FF000000"/>
        <rFont val="Arial"/>
      </rPr>
      <t>Necromys</t>
    </r>
    <r>
      <rPr>
        <sz val="10"/>
        <color rgb="FF000000"/>
        <rFont val="Arial"/>
      </rPr>
      <t xml:space="preserve"> Ameghino, 1889. Pp. 232-247, In: Patton JL, Pardiñas UFJ, D’Elía G (Eds.), Mammals of South America, Volume 2 – Rodents. The University of Chicago Press, Chicago.</t>
    </r>
  </si>
  <si>
    <r>
      <rPr>
        <sz val="10"/>
        <color rgb="FF000000"/>
        <rFont val="Arial"/>
      </rPr>
      <t xml:space="preserve">Quintela et al. (2014) demonstrou que os cariótipos encontrados em espécimes do Paraná, anteriormente considerados </t>
    </r>
    <r>
      <rPr>
        <i/>
        <sz val="10"/>
        <color rgb="FF000000"/>
        <rFont val="Arial"/>
      </rPr>
      <t>S. tumidus</t>
    </r>
    <r>
      <rPr>
        <sz val="10"/>
        <color rgb="FF000000"/>
        <rFont val="Arial"/>
      </rPr>
      <t xml:space="preserve">, fazem parte, na verdade, de uma nova espécie, </t>
    </r>
    <r>
      <rPr>
        <i/>
        <sz val="10"/>
        <color rgb="FF000000"/>
        <rFont val="Arial"/>
      </rPr>
      <t>S. meridionalis</t>
    </r>
    <r>
      <rPr>
        <sz val="10"/>
        <color rgb="FF000000"/>
        <rFont val="Arial"/>
      </rPr>
      <t xml:space="preserve">. Desta forma, a ocorrência de </t>
    </r>
    <r>
      <rPr>
        <i/>
        <sz val="10"/>
        <color rgb="FF000000"/>
        <rFont val="Arial"/>
      </rPr>
      <t>S. tumidus</t>
    </r>
    <r>
      <rPr>
        <sz val="10"/>
        <color rgb="FF000000"/>
        <rFont val="Arial"/>
      </rPr>
      <t xml:space="preserve"> no Brasil fica restrita ao estado do RS. Ref:</t>
    </r>
    <r>
      <rPr>
        <b/>
        <sz val="10"/>
        <color rgb="FF000000"/>
        <rFont val="Arial"/>
      </rPr>
      <t xml:space="preserve"> </t>
    </r>
    <r>
      <rPr>
        <sz val="10"/>
        <color rgb="FF000000"/>
        <rFont val="Arial"/>
      </rPr>
      <t>Quintela FM, Gonçalves GL, Althoff SL, Sbalqueiro IJ, Oliveira LFB, Freitas TRO. 2014. A new species of swamp rat of the genus Scapteromys Waterhouse, 1837 (Rodentia: Sigmodontinae) endemic to Araucaria angustifolia Forest in Southern Brazil. Zootaxa 3811(2): 207-225.</t>
    </r>
  </si>
  <si>
    <r>
      <rPr>
        <sz val="10"/>
        <color rgb="FF000000"/>
        <rFont val="Arial"/>
      </rPr>
      <t xml:space="preserve">A presença de </t>
    </r>
    <r>
      <rPr>
        <i/>
        <sz val="10"/>
        <color rgb="FF000000"/>
        <rFont val="Arial"/>
      </rPr>
      <t>Thalpomys lasiotis</t>
    </r>
    <r>
      <rPr>
        <sz val="10"/>
        <color rgb="FF000000"/>
        <rFont val="Arial"/>
      </rPr>
      <t xml:space="preserve"> no Estado de São Paulo é mencionada por Vieira (1955) e replicada em Patton et al. (2015). No entanto, em listas mais recentes com revisão de vouchers e materiais de referência do próprio MZUSP, a presença da espécie não é mencionada para o Estado (de Vivo et al, 2011; Galetti etl al., 2022). Desta forma, a ocorrência da espécie para o Estado de São Paulo não pode ser confirmada e as listas mais recentes não corroboram Vieira (1955). Vieira e Oliveira (2020) mencionam a presença da espécie para o Estado do Maranhão, mas está listada como </t>
    </r>
    <r>
      <rPr>
        <i/>
        <sz val="10"/>
        <color rgb="FF000000"/>
        <rFont val="Arial"/>
      </rPr>
      <t>Thalpomys</t>
    </r>
    <r>
      <rPr>
        <sz val="10"/>
        <color rgb="FF000000"/>
        <rFont val="Arial"/>
      </rPr>
      <t xml:space="preserve"> cf. </t>
    </r>
    <r>
      <rPr>
        <i/>
        <sz val="10"/>
        <color rgb="FF000000"/>
        <rFont val="Arial"/>
      </rPr>
      <t>lasiotis</t>
    </r>
    <r>
      <rPr>
        <sz val="10"/>
        <color rgb="FF000000"/>
        <rFont val="Arial"/>
      </rPr>
      <t>, sugerindo a necessidade de confirmação da identificação dos vouchers ao nível de espécie e, portanto, sua ocorrência no Estado não foi incluída nesta versão mais recente da lista. Refs: Galetti M, Carmignotto AP, Percequillo AR, Santos MCO, Ferraz KMPMB, Lima F, Vancine MH, Muylaert RL et al. 2022. Mammals in São Paulo State: diversity, distribution, ecology, and conservation. Biota Neotropica 22 (spe.): e20221363; Patton JL, Pardiñas UFJ, D’Elía G. (Eds.) 2015. Mammals of South America, Volume 2, Rodents. Chicago and London: University of Chicago Press; Vieira CC. 1955. Lista remissiva dos mamíferos do Brasil. Arquivos de Zoologia 8: 341-474; Vieira OQ, Oliveira TG. 2020. Non-volant mammalian species richness in the ecotonal Brazilian midnorth: checklist for Maranhão State. Biota Neotropica 20: e20190912; de Vivo M, Carmignotto AP, Gregorin R, Hingst-Zaher E, Iack-Ximenes GE, Miretzki M, Percequillo AP, Rollo, Jr. MM et al. 2011. Checklist dos mamíferos do Estado de São Paulo, Brasil. Biota Neotropica 11: vol. 1a.</t>
    </r>
  </si>
  <si>
    <r>
      <rPr>
        <sz val="10"/>
        <color rgb="FF000000"/>
        <rFont val="Arial"/>
      </rPr>
      <t xml:space="preserve">Recentemente, Salazar-Bravo et al. (2023) revisou as relações filogenéticas e caracteres morfológicos da tribo Ichthyomyini e propôs a revalidação do gênero </t>
    </r>
    <r>
      <rPr>
        <i/>
        <sz val="10"/>
        <color rgb="FF000000"/>
        <rFont val="Arial"/>
      </rPr>
      <t>Daptomys</t>
    </r>
    <r>
      <rPr>
        <sz val="10"/>
        <color rgb="FF000000"/>
        <rFont val="Arial"/>
      </rPr>
      <t xml:space="preserve"> Anthony, 1929, contendo algumas das espécies anteriormente pertecentes ao gênero </t>
    </r>
    <r>
      <rPr>
        <i/>
        <sz val="10"/>
        <color rgb="FF000000"/>
        <rFont val="Arial"/>
      </rPr>
      <t>Neusticomys</t>
    </r>
    <r>
      <rPr>
        <sz val="10"/>
        <color rgb="FF000000"/>
        <rFont val="Arial"/>
      </rPr>
      <t xml:space="preserve">: </t>
    </r>
    <r>
      <rPr>
        <i/>
        <sz val="10"/>
        <color rgb="FF000000"/>
        <rFont val="Arial"/>
      </rPr>
      <t>Daptomys ferreirai</t>
    </r>
    <r>
      <rPr>
        <sz val="10"/>
        <color rgb="FF000000"/>
        <rFont val="Arial"/>
      </rPr>
      <t xml:space="preserve">, </t>
    </r>
    <r>
      <rPr>
        <i/>
        <sz val="10"/>
        <color rgb="FF000000"/>
        <rFont val="Arial"/>
      </rPr>
      <t>D. oyapocki</t>
    </r>
    <r>
      <rPr>
        <sz val="10"/>
        <color rgb="FF000000"/>
        <rFont val="Arial"/>
      </rPr>
      <t xml:space="preserve"> (estas duas de ocorrência no Brasil), </t>
    </r>
    <r>
      <rPr>
        <i/>
        <sz val="10"/>
        <color rgb="FF000000"/>
        <rFont val="Arial"/>
      </rPr>
      <t>D. peruviensis</t>
    </r>
    <r>
      <rPr>
        <sz val="10"/>
        <color rgb="FF000000"/>
        <rFont val="Arial"/>
      </rPr>
      <t xml:space="preserve">, </t>
    </r>
    <r>
      <rPr>
        <i/>
        <sz val="10"/>
        <color rgb="FF000000"/>
        <rFont val="Arial"/>
      </rPr>
      <t>D. mussoi</t>
    </r>
    <r>
      <rPr>
        <sz val="10"/>
        <color rgb="FF000000"/>
        <rFont val="Arial"/>
      </rPr>
      <t xml:space="preserve"> e </t>
    </r>
    <r>
      <rPr>
        <i/>
        <sz val="10"/>
        <color rgb="FF000000"/>
        <rFont val="Arial"/>
      </rPr>
      <t>D. venezuelae</t>
    </r>
    <r>
      <rPr>
        <sz val="10"/>
        <color rgb="FF000000"/>
        <rFont val="Arial"/>
      </rPr>
      <t>. Ref: Salazar-Bravo J, Tinoco N, Zeballos H, Brito J, Arenas-Viveros D, Marín-C D, Ramírez-Fernández JD, Percequillo AR et al. 2023. Systematics and diversification of Ichthyomyini (Cricetidae, Sigmodontinae) revisited: evidence from molecular, morphological, and combined approaches. PeerJ 11: e14319. DOI: 10.7717/peerj.14319.</t>
    </r>
  </si>
  <si>
    <r>
      <rPr>
        <sz val="10"/>
        <color rgb="FF000000"/>
        <rFont val="Arial"/>
      </rPr>
      <t xml:space="preserve">Salazar-Bravo et al. (2023) reconheceu o espécime MZUSP s/n (MTR25579), do Parque Nacional Pacaás Novos (RO), anteriormente identificado como </t>
    </r>
    <r>
      <rPr>
        <i/>
        <sz val="10"/>
        <color rgb="FF000000"/>
        <rFont val="Arial"/>
      </rPr>
      <t>D. peruviensis</t>
    </r>
    <r>
      <rPr>
        <sz val="10"/>
        <color rgb="FF000000"/>
        <rFont val="Arial"/>
      </rPr>
      <t xml:space="preserve"> (Percequillo et al., 2017), como pertencente a </t>
    </r>
    <r>
      <rPr>
        <i/>
        <sz val="10"/>
        <color rgb="FF000000"/>
        <rFont val="Arial"/>
      </rPr>
      <t>D. ferreirai</t>
    </r>
    <r>
      <rPr>
        <sz val="10"/>
        <color rgb="FF000000"/>
        <rFont val="Arial"/>
      </rPr>
      <t xml:space="preserve">. Desta forma, fica reconhecida a ocorrência de </t>
    </r>
    <r>
      <rPr>
        <i/>
        <sz val="10"/>
        <color rgb="FF000000"/>
        <rFont val="Arial"/>
      </rPr>
      <t>D. ferreirai</t>
    </r>
    <r>
      <rPr>
        <sz val="10"/>
        <color rgb="FF000000"/>
        <rFont val="Arial"/>
      </rPr>
      <t xml:space="preserve"> para o Estado de Rondônia e a ocorrência de </t>
    </r>
    <r>
      <rPr>
        <i/>
        <sz val="10"/>
        <color rgb="FF000000"/>
        <rFont val="Arial"/>
      </rPr>
      <t>D. peruviensis</t>
    </r>
    <r>
      <rPr>
        <sz val="10"/>
        <color rgb="FF000000"/>
        <rFont val="Arial"/>
      </rPr>
      <t xml:space="preserve"> no Brasil deixa de existir. Refs: Percequillo AR, Dalapicolla J, Abreu-Júnior EF, Roth PRO, Ferraz KMPMB, Chiquito EA. 2017. How many species of mammals are there in Brazil? New records of rare rodents (Rodentia: Cricetidae: Sigmodontinae) from Amazonia raise the current known diversity. PeerJ 5: e4071; Salazar-Bravo J, Tinoco N, Zeballos H, Brito J, Arenas-Viveros D, Marín-C D, Ramírez-Fernández JD, Percequillo AR et al. 2023. Systematics and diversification of Ichthyomyini (Cricetidae, Sigmodontinae) revisited: evidence from molecular, morphological, and combined approaches. PeerJ 11: e14319. DOI: 10.7717/peerj.14319.</t>
    </r>
  </si>
  <si>
    <r>
      <rPr>
        <sz val="10"/>
        <color rgb="FF000000"/>
        <rFont val="Arial"/>
      </rPr>
      <t xml:space="preserve">Recentemente, o gênero </t>
    </r>
    <r>
      <rPr>
        <i/>
        <sz val="10"/>
        <color rgb="FF000000"/>
        <rFont val="Arial"/>
      </rPr>
      <t>Rhagomys</t>
    </r>
    <r>
      <rPr>
        <sz val="10"/>
        <color rgb="FF000000"/>
        <rFont val="Arial"/>
      </rPr>
      <t xml:space="preserve"> foi alocado numa tribo própria, Rhagomyini (Pardiñas et al., 2022). Ref:  Pardiñas UFJ, Tinoco N, Barbière F, Ronez C, Cañón C, Lessa G, Koch C, Brito J. 2022. Morphological disparity in a hyperdiverse mammal clade: a new morphotype and tribe of Neotropical cricetids. Zoological Journal of the Linnean Society 196: 1013-1038.</t>
    </r>
  </si>
  <si>
    <r>
      <rPr>
        <sz val="10"/>
        <color rgb="FF000000"/>
        <rFont val="Arial"/>
      </rPr>
      <t>Galetti et al. (2022) mencionam a ocorrência de Rhipidomys macrurus para o Estado de São Paulo, mas não foi encontrada a ocorrência da espécie no Estado nas bases de referência mencionadas no texto. Sendo assim, a ocorrência da espécie para São Paulo não foi considerada. Ref:</t>
    </r>
    <r>
      <rPr>
        <b/>
        <sz val="10"/>
        <color rgb="FF000000"/>
        <rFont val="Arial"/>
      </rPr>
      <t xml:space="preserve"> </t>
    </r>
    <r>
      <rPr>
        <sz val="10"/>
        <color rgb="FF000000"/>
        <rFont val="Arial"/>
      </rPr>
      <t>Galetti M, Carmignotto AP, Percequillo AR, Santos MCO, Ferraz KMPMB, Lima F, Vancine MH, Muylaert RL et al. 2022. Mammals in São Paulo State: diversity, distribution, ecology, and conservation. Biota Neotropica 22 (spe.): e20221363</t>
    </r>
  </si>
  <si>
    <r>
      <rPr>
        <sz val="10"/>
        <color rgb="FF000000"/>
        <rFont val="Arial"/>
      </rPr>
      <t>As amostras do leste do MT, norte do PA e MA foram consideradas por Campos et al. (2023) como pertecentes a</t>
    </r>
    <r>
      <rPr>
        <i/>
        <sz val="10"/>
        <color rgb="FF000000"/>
        <rFont val="Arial"/>
      </rPr>
      <t xml:space="preserve"> R. emiliae</t>
    </r>
    <r>
      <rPr>
        <sz val="10"/>
        <color rgb="FF000000"/>
        <rFont val="Arial"/>
      </rPr>
      <t xml:space="preserve">, com um clado contendo as amostras ao norte (PA, MA) e outro ao sul (MT) no arranjo filogenético. Lanes &amp; Bonvicino (2023) indicam que as amostras do leste do Estado do Mato Grosso se referem à nova espécie, </t>
    </r>
    <r>
      <rPr>
        <i/>
        <sz val="10"/>
        <color rgb="FF000000"/>
        <rFont val="Arial"/>
      </rPr>
      <t>R. ybyrae</t>
    </r>
    <r>
      <rPr>
        <sz val="10"/>
        <color rgb="FF000000"/>
        <rFont val="Arial"/>
      </rPr>
      <t xml:space="preserve">, e se diferenciam daquelas do norte do Pará e Maranhão, mantidas em </t>
    </r>
    <r>
      <rPr>
        <i/>
        <sz val="10"/>
        <color rgb="FF000000"/>
        <rFont val="Arial"/>
      </rPr>
      <t>R. emiliae</t>
    </r>
    <r>
      <rPr>
        <sz val="10"/>
        <color rgb="FF000000"/>
        <rFont val="Arial"/>
      </rPr>
      <t xml:space="preserve">. Desta forma, foi adotada a distribuição indicada por Lanes e Bonvicino (2023). Refs: </t>
    </r>
    <r>
      <rPr>
        <b/>
        <sz val="10"/>
        <color rgb="FF000000"/>
        <rFont val="Arial"/>
      </rPr>
      <t xml:space="preserve"> </t>
    </r>
    <r>
      <rPr>
        <sz val="10"/>
        <color rgb="FF000000"/>
        <rFont val="Arial"/>
      </rPr>
      <t xml:space="preserve">Campos BATP, Percequillo AR, Miranda G, Langguth A. 2022. Two new species of </t>
    </r>
    <r>
      <rPr>
        <i/>
        <sz val="10"/>
        <color rgb="FF000000"/>
        <rFont val="Arial"/>
      </rPr>
      <t>Rhipidomys</t>
    </r>
    <r>
      <rPr>
        <sz val="10"/>
        <color rgb="FF000000"/>
        <rFont val="Arial"/>
      </rPr>
      <t xml:space="preserve"> (Rodentia: Sigmodontinae) from Eastern Brazil, with comments on the taxonomy of the genus. Hystrix, the Italian Journal of Mammalogy. doi:10.4404/hystrix-00443-2021.; Lanes RO, Bonvicino CR. 2023. Reevaluation of </t>
    </r>
    <r>
      <rPr>
        <i/>
        <sz val="10"/>
        <color rgb="FF000000"/>
        <rFont val="Arial"/>
      </rPr>
      <t>Rhipidomys emiliae</t>
    </r>
    <r>
      <rPr>
        <sz val="10"/>
        <color rgb="FF000000"/>
        <rFont val="Arial"/>
      </rPr>
      <t xml:space="preserve"> (J.A. Allen 1916) and description of a new </t>
    </r>
    <r>
      <rPr>
        <i/>
        <sz val="10"/>
        <color rgb="FF000000"/>
        <rFont val="Arial"/>
      </rPr>
      <t>Rhipidomys</t>
    </r>
    <r>
      <rPr>
        <sz val="10"/>
        <color rgb="FF000000"/>
        <rFont val="Arial"/>
      </rPr>
      <t xml:space="preserve"> (Rodentia: Cricetidae) species from Amazonia and Cerrado. Zootaxa 5346: 581-597.</t>
    </r>
  </si>
  <si>
    <r>
      <rPr>
        <sz val="10"/>
        <color rgb="FF000000"/>
        <rFont val="Arial"/>
      </rPr>
      <t xml:space="preserve">Silva et al. (2020) registraram quatro espécimes (SISTAP- M 245; SISTAP- M 343; SISTAP- M 344; SISTAP-M 345) de </t>
    </r>
    <r>
      <rPr>
        <i/>
        <sz val="10"/>
        <color rgb="FF000000"/>
        <rFont val="Arial"/>
      </rPr>
      <t>Gracilinanus</t>
    </r>
    <r>
      <rPr>
        <sz val="10"/>
        <color rgb="FF000000"/>
        <rFont val="Arial"/>
      </rPr>
      <t xml:space="preserve"> cf. </t>
    </r>
    <r>
      <rPr>
        <i/>
        <sz val="10"/>
        <color rgb="FF000000"/>
        <rFont val="Arial"/>
      </rPr>
      <t>peruanus</t>
    </r>
    <r>
      <rPr>
        <sz val="10"/>
        <color rgb="FF000000"/>
        <rFont val="Arial"/>
      </rPr>
      <t xml:space="preserve"> para municípios de Aveiro e Santarém (margem do Rio Tapajós), PA. Entretanto, conforme ressaltado pelos próprios autores a identificação específica ainda carece de confirmação. Pela distribuição das espécies do gênerto, é mais provável que se trate de </t>
    </r>
    <r>
      <rPr>
        <i/>
        <sz val="10"/>
        <color rgb="FF000000"/>
        <rFont val="Arial"/>
      </rPr>
      <t>Gracilinanus emiliae</t>
    </r>
    <r>
      <rPr>
        <sz val="10"/>
        <color rgb="FF000000"/>
        <rFont val="Arial"/>
      </rPr>
      <t>; Silva, C. E. F. E., Souza, É. M. S. D., Eler, E. S., Silva, M. N. F. D., &amp; Feldberg, E. 2020. Comparison of the heterochromatin and telomeric sequences distribuition in chromosomes of 11 species of Amazonian marsupials (Didelphimorphia; Didelphidae). Genetics and Molecular Biology, 43(2), e20190357.</t>
    </r>
  </si>
  <si>
    <r>
      <rPr>
        <sz val="10"/>
        <color rgb="FF000000"/>
        <rFont val="Arial"/>
      </rPr>
      <t xml:space="preserve">Os espécimes listados como </t>
    </r>
    <r>
      <rPr>
        <i/>
        <sz val="10"/>
        <color rgb="FF000000"/>
        <rFont val="Arial"/>
      </rPr>
      <t>Marmosops ocellatus</t>
    </r>
    <r>
      <rPr>
        <sz val="10"/>
        <color rgb="FF000000"/>
        <rFont val="Arial"/>
      </rPr>
      <t xml:space="preserve"> para o estado do Acre por Bonvicino et al. (2022) agrupam na linhagem "Juruá" de Diaz-Nieto et al. (2016), que é indicada como distinta de </t>
    </r>
    <r>
      <rPr>
        <i/>
        <sz val="10"/>
        <color rgb="FF000000"/>
        <rFont val="Arial"/>
      </rPr>
      <t>M. ocellatus</t>
    </r>
    <r>
      <rPr>
        <sz val="10"/>
        <color rgb="FF000000"/>
        <rFont val="Arial"/>
      </rPr>
      <t xml:space="preserve"> sensu stricto, mas grupo irmão da espécie. Os demais registros de </t>
    </r>
    <r>
      <rPr>
        <i/>
        <sz val="10"/>
        <color rgb="FF000000"/>
        <rFont val="Arial"/>
      </rPr>
      <t>Marmosops ocellatus</t>
    </r>
    <r>
      <rPr>
        <sz val="10"/>
        <color rgb="FF000000"/>
        <rFont val="Arial"/>
      </rPr>
      <t xml:space="preserve"> para a Amazônia, incluindo os de Botelho et al. (2023) para o estado do Acre e da Silva (2016) para o estado do Amazonas, provavelmente se enquadram na mesma linhagem irmã de </t>
    </r>
    <r>
      <rPr>
        <i/>
        <sz val="10"/>
        <color rgb="FF000000"/>
        <rFont val="Arial"/>
      </rPr>
      <t>ocellatus</t>
    </r>
    <r>
      <rPr>
        <sz val="10"/>
        <color rgb="FF000000"/>
        <rFont val="Arial"/>
      </rPr>
      <t xml:space="preserve">. Na pendência de um nome formal para tal linhagem, essas populacoes estao aqui listadas como parte da distribuição de </t>
    </r>
    <r>
      <rPr>
        <i/>
        <sz val="10"/>
        <color rgb="FF000000"/>
        <rFont val="Arial"/>
      </rPr>
      <t>Marmosops ocellatus</t>
    </r>
    <r>
      <rPr>
        <sz val="10"/>
        <color rgb="FF000000"/>
        <rFont val="Arial"/>
      </rPr>
      <t>, que é o taxon disponivel filogeneticamente mais próximo. Díaz-Nieto JF, Jansa SA, Voss RS. 2016. DNA sequencing reveals unexpected Recent diversity and an ancient dichotomy in the American marsupial genus Marmosops (Didelphidae: Thylamyini). Zoological Journal of the Linnean Society 176: 914-940; Bonvicino, C. R., Lazar, A., Povill, C., Caramaschi, F. P., de Freitas, T. P., Crisóstomo, C. F., ... &amp; D’Andrea, P. S. (2022). Phylogeny of Didelphid marsupials (Didelphimorphia) from Acre, western Amazonia. Mammalian Biology, 102(5), 1997-2015; Botelho ALM, D’Andrea PS, Crisóstomo CF, et al (2023) Evaluating the efficiency of different sampling techniques to survey non-flying small mammals in the Amazon. Mammal Res. https://doi.org/10.1007/s13364-023-00711-4; da Silva, CR. (2016). Diversidade, variabilidade genética e aspectos filogeográficos de pequenos mamíferos não voadores do estado do Amapá. Tese de Doutorado INPA.</t>
    </r>
  </si>
  <si>
    <r>
      <rPr>
        <sz val="10"/>
        <color rgb="FF000000"/>
        <rFont val="Arial"/>
      </rPr>
      <t xml:space="preserve">Seguindo os trabalhos recentes de Voss et al. (2019) e Miranda et al. (2023), </t>
    </r>
    <r>
      <rPr>
        <i/>
        <sz val="10"/>
        <color rgb="FF000000"/>
        <rFont val="Arial"/>
      </rPr>
      <t>Metachirus nudicaudatus</t>
    </r>
    <r>
      <rPr>
        <sz val="10"/>
        <color rgb="FF000000"/>
        <rFont val="Arial"/>
      </rPr>
      <t xml:space="preserve"> se restringe ao nordeste da Amazonia. No Brasil, unicos registros confirmados são para o estado do Amapá e leste do Pará ao norte do Rio Amazonas (localidade de Oriximiná, por Miranda et al. 2023). Enquanto uma revisão para o grupo está pendende, demais registros da Amazonia (a maior parte deles listadas como </t>
    </r>
    <r>
      <rPr>
        <i/>
        <sz val="10"/>
        <color rgb="FF000000"/>
        <rFont val="Arial"/>
      </rPr>
      <t>Metachirus nudicaudatus</t>
    </r>
    <r>
      <rPr>
        <sz val="10"/>
        <color rgb="FF000000"/>
        <rFont val="Arial"/>
      </rPr>
      <t xml:space="preserve">, publicados antes dos trabalhos de Voss e Miranda et al.) não podem ser re-alocadas com confiança, incluindo registros para estados do Acre, Amazonas, Maranhão, Mato Grosso, Pará, Rondônia e Roraima. Tais registros possivelmente se enquadram nas linhagens </t>
    </r>
    <r>
      <rPr>
        <i/>
        <sz val="10"/>
        <color rgb="FF000000"/>
        <rFont val="Arial"/>
      </rPr>
      <t>Metachirus</t>
    </r>
    <r>
      <rPr>
        <sz val="10"/>
        <color rgb="FF000000"/>
        <rFont val="Arial"/>
      </rPr>
      <t xml:space="preserve"> “sp” de Miranda et al. (2023), que correspondem a potenciais novas espécies filogeneticamente próximas a </t>
    </r>
    <r>
      <rPr>
        <i/>
        <sz val="10"/>
        <color rgb="FF000000"/>
        <rFont val="Arial"/>
      </rPr>
      <t>Metachirus myosurus</t>
    </r>
    <r>
      <rPr>
        <sz val="10"/>
        <color rgb="FF000000"/>
        <rFont val="Arial"/>
      </rPr>
      <t xml:space="preserve">. Na pendência de um nome formal para tais linhagens, esses registros estao aqui considerados sob o complexo </t>
    </r>
    <r>
      <rPr>
        <i/>
        <sz val="10"/>
        <color rgb="FF000000"/>
        <rFont val="Arial"/>
      </rPr>
      <t>Metachirus myosurus</t>
    </r>
    <r>
      <rPr>
        <sz val="10"/>
        <color rgb="FF000000"/>
        <rFont val="Arial"/>
      </rPr>
      <t xml:space="preserve">, que é o taxon disponivel filogeneticamente mais próximo. Os registros de </t>
    </r>
    <r>
      <rPr>
        <i/>
        <sz val="10"/>
        <color rgb="FF000000"/>
        <rFont val="Arial"/>
      </rPr>
      <t>Metachirus</t>
    </r>
    <r>
      <rPr>
        <sz val="10"/>
        <color rgb="FF000000"/>
        <rFont val="Arial"/>
      </rPr>
      <t xml:space="preserve"> para o interflúvio Xingu-Tocantins (listados como </t>
    </r>
    <r>
      <rPr>
        <i/>
        <sz val="10"/>
        <color rgb="FF000000"/>
        <rFont val="Arial"/>
      </rPr>
      <t>M. nudicaudatus</t>
    </r>
    <r>
      <rPr>
        <sz val="10"/>
        <color rgb="FF000000"/>
        <rFont val="Arial"/>
      </rPr>
      <t xml:space="preserve">, antes do trabalho de Miranda et al. que descreve a espécie </t>
    </r>
    <r>
      <rPr>
        <i/>
        <sz val="10"/>
        <color rgb="FF000000"/>
        <rFont val="Arial"/>
      </rPr>
      <t>M. aritanai</t>
    </r>
    <r>
      <rPr>
        <sz val="10"/>
        <color rgb="FF000000"/>
        <rFont val="Arial"/>
      </rPr>
      <t xml:space="preserve">) possivelmente se enquadram em </t>
    </r>
    <r>
      <rPr>
        <i/>
        <sz val="10"/>
        <color rgb="FF000000"/>
        <rFont val="Arial"/>
      </rPr>
      <t>Metachirus aritanai</t>
    </r>
    <r>
      <rPr>
        <sz val="10"/>
        <color rgb="FF000000"/>
        <rFont val="Arial"/>
      </rPr>
      <t xml:space="preserve"> de Miranda et al (2023), e estão tentativamente reconhecidos como tal, enquanto um trabalho completo de revisão que atualize tais registros não está disponivel. Voss RS, Fleck DW, Jansa SA. 2019. Mammalian diversity and Matses ethnomammalogy in Amazonian Peru. Part 3: Marsupials (Didelphimorphia). Bulletin of the American Museum of Natural History 432:1-87; Miranda CL, Nunes MS, Machado AF, Farias IP, Menezes FH, Ardente, NC, Dos Santos-Filho M, Bredin YK, da Silva, MNF. A new species of jupati, genus Metachirus Burmeister 1854 (Didelphimorphia, Didelphidae) for the Brazilian Amazon. Mammalia, 2023. https://doi.org/10.1515/mammalia-2021-0176.</t>
    </r>
  </si>
  <si>
    <r>
      <rPr>
        <sz val="10"/>
        <color rgb="FF000000"/>
        <rFont val="Arial"/>
      </rPr>
      <t xml:space="preserve">Guimaraes et al. (2021) reportam que </t>
    </r>
    <r>
      <rPr>
        <i/>
        <sz val="10"/>
        <color rgb="FF000000"/>
        <rFont val="Arial"/>
      </rPr>
      <t>Marmosops marina</t>
    </r>
    <r>
      <rPr>
        <sz val="10"/>
        <color rgb="FF000000"/>
        <rFont val="Arial"/>
      </rPr>
      <t xml:space="preserve"> é composto por três clados distintos (referidos como Tapajós East bank (TAP-E), Tapajós West bank (TAPW), e Xingu West bank (XIN-W)). A referencia restringe </t>
    </r>
    <r>
      <rPr>
        <i/>
        <sz val="10"/>
        <color rgb="FF000000"/>
        <rFont val="Arial"/>
      </rPr>
      <t>M. marina</t>
    </r>
    <r>
      <rPr>
        <sz val="10"/>
        <color rgb="FF000000"/>
        <rFont val="Arial"/>
      </rPr>
      <t xml:space="preserve"> ao interfluvio Xingu-Tapajós, mas essa medida deixa a populacao a oeste do Tapajós ("Tapajós West Bank") sem nome. Sendo assim, aqui foi seguida a resolucao de Ferreira et al (2020), com o nome </t>
    </r>
    <r>
      <rPr>
        <i/>
        <sz val="10"/>
        <color rgb="FF000000"/>
        <rFont val="Arial"/>
      </rPr>
      <t>M. marina</t>
    </r>
    <r>
      <rPr>
        <sz val="10"/>
        <color rgb="FF000000"/>
        <rFont val="Arial"/>
      </rPr>
      <t xml:space="preserve"> aplicado também para a margem esquerda do Tapajós, até que um tratamento taxonômico formal seja efetuado e a espécie putativa ao oeste do Tapajós tenha um nome disponivel. Ferreira C, Mendes de Oliveira AC, Lima-Silva LG, Rossi RV. 2020. Taxonomic review of the slender mouse opossums of the “Parvidens” group from Brazil (Didelphimorphia: Didelphidae: Marmosops), with description of a new species 4890 (2): 201-233; Guimarães RR, Rocha RG, Loss AC, Mendes-Oliveira AC, Patterson BD, Costa LP. 2021. Morphological and molecular discordance in the taxonomic rearrangement of the Marmosops pinheiroi complex (Marsupialia: Didelphidae). Systematics and Biodiversity 0(0): 1-12</t>
    </r>
  </si>
  <si>
    <r>
      <rPr>
        <sz val="10"/>
        <color rgb="FF000000"/>
        <rFont val="Arial"/>
      </rPr>
      <t xml:space="preserve">Committee on Taxonomy da Society for Marine Mammalogy (2024) considera </t>
    </r>
    <r>
      <rPr>
        <i/>
        <sz val="10"/>
        <color rgb="FF000000"/>
        <rFont val="Arial"/>
      </rPr>
      <t>B. edeni edeni</t>
    </r>
    <r>
      <rPr>
        <sz val="10"/>
        <color rgb="FF000000"/>
        <rFont val="Arial"/>
      </rPr>
      <t xml:space="preserve"> e </t>
    </r>
    <r>
      <rPr>
        <i/>
        <sz val="10"/>
        <color rgb="FF000000"/>
        <rFont val="Arial"/>
      </rPr>
      <t>B. edeni brydei</t>
    </r>
    <r>
      <rPr>
        <sz val="10"/>
        <color rgb="FF000000"/>
        <rFont val="Arial"/>
      </rPr>
      <t>. Segundo Pastene et al. (2015) todos os exemplares da América do Sul seriam brydei. Referencia: Pastene LA,  Acevedo J., Siciliano S, Sholl TG, Moura JF, Ott PEH,  Aguayo-Lobo A. 2015. Population genetic structure of the South American Bryde’s whale. Revista de Biología Marina y Oceanografía 50(3): 453-464.</t>
    </r>
  </si>
  <si>
    <r>
      <rPr>
        <sz val="10"/>
        <color rgb="FF000000"/>
        <rFont val="Arial"/>
      </rPr>
      <t xml:space="preserve">Patton &amp; Emmons (2015) apresenta </t>
    </r>
    <r>
      <rPr>
        <i/>
        <sz val="10"/>
        <color rgb="FF000000"/>
        <rFont val="Arial"/>
      </rPr>
      <t>Dasyprocta nigriclunis</t>
    </r>
    <r>
      <rPr>
        <sz val="10"/>
        <color rgb="FF000000"/>
        <rFont val="Arial"/>
      </rPr>
      <t xml:space="preserve"> como sinônimo de </t>
    </r>
    <r>
      <rPr>
        <i/>
        <sz val="10"/>
        <color rgb="FF000000"/>
        <rFont val="Arial"/>
      </rPr>
      <t>D. prymnolopha</t>
    </r>
    <r>
      <rPr>
        <sz val="10"/>
        <color rgb="FF000000"/>
        <rFont val="Arial"/>
      </rPr>
      <t xml:space="preserve">, porém Percequillo et al. (2024) trata </t>
    </r>
    <r>
      <rPr>
        <i/>
        <sz val="10"/>
        <color rgb="FF000000"/>
        <rFont val="Arial"/>
      </rPr>
      <t>D. nigriclunis</t>
    </r>
    <r>
      <rPr>
        <sz val="10"/>
        <color rgb="FF000000"/>
        <rFont val="Arial"/>
      </rPr>
      <t xml:space="preserve"> como espécie plena. Consideramos que as evidências para esta decisão taxonômica ainda precisam de reavaliação mais abrangente, sobretudo por não atender claramente aos critérios da lista devido à ausência de dados publicados justificando a decisão taxonômica. Ribeiro et al. (2024) justifica o uso de </t>
    </r>
    <r>
      <rPr>
        <i/>
        <sz val="10"/>
        <color rgb="FF000000"/>
        <rFont val="Arial"/>
      </rPr>
      <t>D. nigriclunis</t>
    </r>
    <r>
      <rPr>
        <sz val="10"/>
        <color rgb="FF000000"/>
        <rFont val="Arial"/>
      </rPr>
      <t xml:space="preserve"> com base na revisão de Iack-Ximenes (1999) que, apesar de trazer dados justificando a decisão taxonômica, se trata de um tipo de literatura (dissertações e teses) que não tem sido adotado pelo CT. Desta forma, mantivemos a proposta de Patton &amp; Emmons (2015), com </t>
    </r>
    <r>
      <rPr>
        <i/>
        <sz val="10"/>
        <color rgb="FF000000"/>
        <rFont val="Arial"/>
      </rPr>
      <t>D. nigriclunis</t>
    </r>
    <r>
      <rPr>
        <sz val="10"/>
        <color rgb="FF000000"/>
        <rFont val="Arial"/>
      </rPr>
      <t xml:space="preserve"> como sinônimo de </t>
    </r>
    <r>
      <rPr>
        <i/>
        <sz val="10"/>
        <color rgb="FF000000"/>
        <rFont val="Arial"/>
      </rPr>
      <t>D. prymnolopha</t>
    </r>
    <r>
      <rPr>
        <sz val="10"/>
        <color rgb="FF000000"/>
        <rFont val="Arial"/>
      </rPr>
      <t xml:space="preserve">. Além disso, novos registros na Caatinga para </t>
    </r>
    <r>
      <rPr>
        <i/>
        <sz val="10"/>
        <color rgb="FF000000"/>
        <rFont val="Arial"/>
      </rPr>
      <t>D. nigriclunis</t>
    </r>
    <r>
      <rPr>
        <sz val="10"/>
        <color rgb="FF000000"/>
        <rFont val="Arial"/>
      </rPr>
      <t xml:space="preserve"> de Ribeiro et al. (2024) foram considerados como pertencentes a </t>
    </r>
    <r>
      <rPr>
        <i/>
        <sz val="10"/>
        <color rgb="FF000000"/>
        <rFont val="Arial"/>
      </rPr>
      <t>D. prymnolopha</t>
    </r>
    <r>
      <rPr>
        <sz val="10"/>
        <color rgb="FF000000"/>
        <rFont val="Arial"/>
      </rPr>
      <t xml:space="preserve"> para se ajustar ao arranjo taxonômico mantido aqui. Referencias: Iack-Ximenes GE. 1999. Sistemática da família Dasyproctidae Bonaparte, 1838 (Rodentia, Histricognathi) no Brasil. Dissertação de Mestrado em Ciências Biológicas (Zoologia), Programa de Pós-Graduação em Zoologia, Universidade de São Paulo, São Paulo, Brasil.; Patton JL, Emmons LH. 2015. Family Dasyproctidae Bonaparte, 1838. Pp. 733-772, In: Patton JL, Pardiñas UFJ, D’Elía G (Eds.), Mammals of South America. Volume 2. Rodentia. University of Chicago Press, Chicago.; Percequillo, AR, Bonvicino CR, Bezerra AMR, et al. 2024. </t>
    </r>
    <r>
      <rPr>
        <i/>
        <sz val="10"/>
        <color rgb="FF000000"/>
        <rFont val="Arial"/>
      </rPr>
      <t>Dasyprocta nigriclunis</t>
    </r>
    <r>
      <rPr>
        <sz val="10"/>
        <color rgb="FF000000"/>
        <rFont val="Arial"/>
      </rPr>
      <t xml:space="preserve"> Osgood, 1916. Sistema de Avaliação do Risco de Extinção da Biodiversidade - SALVE. Disponível em: https://salve.icmbio.gov.br DOI: 10.37002/salve.ficha.23265.2. Acessado em: dezembro de 2024.; Ribeiro RLA, Iack-Ximenes G, Cherem JJ, Mozerle HB, Ferreira MDR, Fernandes JJF, Berlinck CN. 2024. New occurrences of </t>
    </r>
    <r>
      <rPr>
        <i/>
        <sz val="10"/>
        <color rgb="FF000000"/>
        <rFont val="Arial"/>
      </rPr>
      <t>Dasyprocta nigriclunis</t>
    </r>
    <r>
      <rPr>
        <sz val="10"/>
        <color rgb="FF000000"/>
        <rFont val="Arial"/>
      </rPr>
      <t xml:space="preserve"> expands species distribution in Caatinga, northeast Brazil. Therya Notes 5: 283-287. https://doi.org/10.12933/therya_notes-24-187</t>
    </r>
  </si>
  <si>
    <t>DATA</t>
  </si>
  <si>
    <t>SITUAÇÃO</t>
  </si>
  <si>
    <t>JUSTIFICATIVA</t>
  </si>
  <si>
    <t>REFERENCIA/COMENTARIO</t>
  </si>
  <si>
    <t>Novembro 2020</t>
  </si>
  <si>
    <r>
      <rPr>
        <sz val="10"/>
        <color rgb="FF000000"/>
        <rFont val="Arial"/>
      </rPr>
      <t>Leptonychotes weddellii</t>
    </r>
    <r>
      <rPr>
        <sz val="10"/>
        <color rgb="FF000000"/>
        <rFont val="Arial"/>
      </rPr>
      <t xml:space="preserve"> (Lesson, 1826)</t>
    </r>
  </si>
  <si>
    <t>adicionada</t>
  </si>
  <si>
    <t>Frainer G, Heissler VL, Moreno IB. 2017. A wandering Weddell seal (Leptonychotes weddellii) at Trindade Island, Brazil: the extreme sighting of a circumpolar species. Polar Biology https://doi.org/10.1007/s00300-017-2218-9</t>
  </si>
  <si>
    <t>Eptesicus</t>
  </si>
  <si>
    <t>andinus</t>
  </si>
  <si>
    <r>
      <rPr>
        <sz val="10"/>
        <color rgb="FF000000"/>
        <rFont val="Arial"/>
      </rPr>
      <t>Eptesicus andinus</t>
    </r>
    <r>
      <rPr>
        <sz val="10"/>
        <color rgb="FF000000"/>
        <rFont val="Arial"/>
      </rPr>
      <t xml:space="preserve"> Allen, 1914</t>
    </r>
  </si>
  <si>
    <t>excluída</t>
  </si>
  <si>
    <t>Brandão MV, Garbino GST, Semedo TBF, Feijó A, Nascimento FO, Fernandes-Ferreira H, Carmignotto AP. 2019. Mammals of Mato Grosso, Brazil: annotated species list and historical review. Mastozoologia Neotropical 26(2): 263-307.</t>
  </si>
  <si>
    <t>purinus</t>
  </si>
  <si>
    <r>
      <rPr>
        <sz val="10"/>
        <color rgb="FF000000"/>
        <rFont val="Arial"/>
      </rPr>
      <t>Callicebus (Cheracebus) purinus</t>
    </r>
    <r>
      <rPr>
        <sz val="10"/>
        <color rgb="FF000000"/>
        <rFont val="Arial"/>
      </rPr>
      <t xml:space="preserve"> Thomas, 1927</t>
    </r>
  </si>
  <si>
    <t>Byrne H, Rylands AB, Nash SD, Boubli JP. 2020. On the Taxonomic History and True Identity of the Collared Titi, Cheracebus torquatus ( Hoffmannsegg, 1807) (Platyrrhini, Callicebinae). Primate Conservation (34): 13-52.</t>
  </si>
  <si>
    <t>dubius</t>
  </si>
  <si>
    <r>
      <rPr>
        <sz val="10"/>
        <color rgb="FF000000"/>
        <rFont val="Arial"/>
      </rPr>
      <t>Callicebus (Plecturocebus) dubius</t>
    </r>
    <r>
      <rPr>
        <sz val="10"/>
        <color rgb="FF000000"/>
        <rFont val="Arial"/>
      </rPr>
      <t xml:space="preserve"> Hershkovitz, 1988</t>
    </r>
  </si>
  <si>
    <t>Serrano-Villavicencio JE, Vendramel RL, Garbino GST. 2017. Species, subspecies, or color morphs? Reconsidering the taxonomy of Callicebus Thomas, 1903 in the Purus–Madeira interfluvium. Primates (58): 159–167. https://doi.org/10.1007/s10329-016-0555-x</t>
  </si>
  <si>
    <r>
      <rPr>
        <sz val="10"/>
        <color rgb="FF000000"/>
        <rFont val="Arial"/>
      </rPr>
      <t>Isothrix sinnamariensis</t>
    </r>
    <r>
      <rPr>
        <sz val="10"/>
        <color rgb="FF000000"/>
        <rFont val="Arial"/>
      </rPr>
      <t xml:space="preserve"> Vié, Volobouev, Patton &amp; Granjon, 1996</t>
    </r>
  </si>
  <si>
    <t>da Silva CR,  et al. 2013. Mammals of Amapá State, Eastern Brazilian Amazonia: a revised taxonomic list with comments on species distributions. Mammalia 77(4): 409–424.</t>
  </si>
  <si>
    <r>
      <rPr>
        <sz val="10"/>
        <color rgb="FF000000"/>
        <rFont val="Arial"/>
      </rPr>
      <t>Thrichomys fosteri</t>
    </r>
    <r>
      <rPr>
        <sz val="10"/>
        <color rgb="FF000000"/>
        <rFont val="Arial"/>
      </rPr>
      <t xml:space="preserve"> Thomas, 1903 </t>
    </r>
  </si>
  <si>
    <t>D’Elía G, Myers P. 2014. On Paraguayan Thrichomys (Hystricognathi: Echimyidae): the distinctiveness of Thrichomys fosteri Thomas, 1903. Therya 5(1): 153-166. 10.12933/therya-14-182</t>
  </si>
  <si>
    <r>
      <rPr>
        <sz val="10"/>
        <color rgb="FF000000"/>
        <rFont val="Arial"/>
      </rPr>
      <t>Oecomys tapajinus</t>
    </r>
    <r>
      <rPr>
        <sz val="10"/>
        <color rgb="FF000000"/>
        <rFont val="Arial"/>
      </rPr>
      <t xml:space="preserve"> Thomas 1909</t>
    </r>
  </si>
  <si>
    <r>
      <rPr>
        <sz val="10"/>
        <color rgb="FF000000"/>
        <rFont val="Arial"/>
      </rPr>
      <t>Neacomys marajoara</t>
    </r>
    <r>
      <rPr>
        <sz val="10"/>
        <color rgb="FF000000"/>
        <rFont val="Arial"/>
      </rPr>
      <t xml:space="preserve"> Semedo, da Silva, Gutiérrez, Ferreira, Nunes, Mendes-Oliveira, Farias &amp; Rossi, 2020</t>
    </r>
  </si>
  <si>
    <r>
      <rPr>
        <sz val="10"/>
        <color rgb="FF000000"/>
        <rFont val="Arial"/>
      </rPr>
      <t>Neacomys vossi</t>
    </r>
    <r>
      <rPr>
        <sz val="10"/>
        <color rgb="FF000000"/>
        <rFont val="Arial"/>
      </rPr>
      <t xml:space="preserve"> Semedo, da Silva, Gutiérrez, Ferreira, Nunes, Mendes-Oliveira, Farias &amp; Rossi, 2020</t>
    </r>
  </si>
  <si>
    <r>
      <rPr>
        <sz val="10"/>
        <color rgb="FF000000"/>
        <rFont val="Arial"/>
      </rPr>
      <t>Neacomys xingu</t>
    </r>
    <r>
      <rPr>
        <sz val="10"/>
        <color rgb="FF000000"/>
        <rFont val="Arial"/>
      </rPr>
      <t xml:space="preserve"> Semedo, da Silva, Gutiérrez, Ferreira, Nunes, Mendes-Oliveira, Farias &amp; Rossi, 2020</t>
    </r>
  </si>
  <si>
    <t>Abril 2021</t>
  </si>
  <si>
    <r>
      <rPr>
        <sz val="10"/>
        <color rgb="FF000000"/>
        <rFont val="Arial"/>
      </rPr>
      <t>Marmosops</t>
    </r>
    <r>
      <rPr>
        <sz val="10"/>
        <color rgb="FF000000"/>
        <rFont val="Arial"/>
      </rPr>
      <t xml:space="preserve"> (</t>
    </r>
    <r>
      <rPr>
        <sz val="10"/>
        <color rgb="FF000000"/>
        <rFont val="Arial"/>
      </rPr>
      <t>Sciophanes</t>
    </r>
    <r>
      <rPr>
        <sz val="10"/>
        <color rgb="FF000000"/>
        <rFont val="Arial"/>
      </rPr>
      <t xml:space="preserve">) </t>
    </r>
    <r>
      <rPr>
        <sz val="10"/>
        <color rgb="FF000000"/>
        <rFont val="Arial"/>
      </rPr>
      <t>marina</t>
    </r>
    <r>
      <rPr>
        <sz val="10"/>
        <color rgb="FF000000"/>
        <rFont val="Arial"/>
      </rPr>
      <t xml:space="preserve"> Ferreira, Oliveira, Lima-Silva &amp; Rossi, 2020</t>
    </r>
  </si>
  <si>
    <r>
      <rPr>
        <sz val="10"/>
        <color rgb="FF000000"/>
        <rFont val="Arial"/>
      </rPr>
      <t>Marmosops</t>
    </r>
    <r>
      <rPr>
        <sz val="10"/>
        <color rgb="FF000000"/>
        <rFont val="Arial"/>
      </rPr>
      <t xml:space="preserve"> (</t>
    </r>
    <r>
      <rPr>
        <sz val="10"/>
        <color rgb="FF000000"/>
        <rFont val="Arial"/>
      </rPr>
      <t>Sciophanes</t>
    </r>
    <r>
      <rPr>
        <sz val="10"/>
        <color rgb="FF000000"/>
        <rFont val="Arial"/>
      </rPr>
      <t xml:space="preserve">) </t>
    </r>
    <r>
      <rPr>
        <sz val="10"/>
        <color rgb="FF000000"/>
        <rFont val="Arial"/>
      </rPr>
      <t>woodalli</t>
    </r>
    <r>
      <rPr>
        <sz val="10"/>
        <color rgb="FF000000"/>
        <rFont val="Arial"/>
      </rPr>
      <t xml:space="preserve"> (Pine, 1981)</t>
    </r>
  </si>
  <si>
    <r>
      <rPr>
        <sz val="10"/>
        <color rgb="FF000000"/>
        <rFont val="Arial"/>
      </rPr>
      <t>Oligoryzomys messorius</t>
    </r>
    <r>
      <rPr>
        <sz val="10"/>
        <color rgb="FF000000"/>
        <rFont val="Arial"/>
      </rPr>
      <t xml:space="preserve"> (Thomas, 1901)</t>
    </r>
  </si>
  <si>
    <t>Agrellos, R., Bonvicino, C., Rosa, E., Marques, A., D’Andrea, P., &amp; Weksler, M. (2012). The taxonomic status of the Castelo dos Sonhos Hantavirus reservoir, Oligoryzomys utiaritensis Allen 1916 (Rodentia: Cricetidae: Sigmodontinae). Zootaxa, 3220(1), 1–28. doi:http://dx.doi.org/10.11646/zootaxa.3220.1.1</t>
  </si>
  <si>
    <t>neblina</t>
  </si>
  <si>
    <r>
      <rPr>
        <sz val="10"/>
        <color rgb="FF000000"/>
        <rFont val="Arial"/>
      </rPr>
      <t>Marmosops (Marmosops) neblina</t>
    </r>
    <r>
      <rPr>
        <sz val="10"/>
        <color rgb="FF000000"/>
        <rFont val="Arial"/>
      </rPr>
      <t xml:space="preserve"> Gardner, 1990</t>
    </r>
  </si>
  <si>
    <t>Díaz-Nieto JF, Jansa SA, Voss RS. DNA sequencing reveals unexpected Recent diversity and an ancient dichotomy in the American marsupial genus Marmosops (Didelphidae: Thylamyini). Zoological Journal of the Linnean Society, 176(4): 914–940. https://doi.org/10.1111/zoj.12343</t>
  </si>
  <si>
    <r>
      <rPr>
        <sz val="10"/>
        <color rgb="FF000000"/>
        <rFont val="Arial"/>
      </rPr>
      <t>Akodon kadiweu</t>
    </r>
    <r>
      <rPr>
        <sz val="10"/>
        <color rgb="FF000000"/>
        <rFont val="Arial"/>
      </rPr>
      <t xml:space="preserve"> Brandão, Percequillo, D'Elía, Paresque &amp; Carmignotto, 2021</t>
    </r>
  </si>
  <si>
    <r>
      <rPr>
        <sz val="10"/>
        <color rgb="FF000000"/>
        <rFont val="Arial"/>
      </rPr>
      <t>Oecomys matogrossensis</t>
    </r>
    <r>
      <rPr>
        <sz val="10"/>
        <color rgb="FF000000"/>
        <rFont val="Arial"/>
      </rPr>
      <t xml:space="preserve"> Saldanha &amp; Rossi, 2021</t>
    </r>
  </si>
  <si>
    <r>
      <rPr>
        <sz val="10"/>
        <color rgb="FF000000"/>
        <rFont val="Arial"/>
      </rPr>
      <t>Ctenomys boliviensis</t>
    </r>
    <r>
      <rPr>
        <sz val="10"/>
        <color rgb="FF000000"/>
        <rFont val="Arial"/>
      </rPr>
      <t xml:space="preserve"> Waterhouse, 1848</t>
    </r>
  </si>
  <si>
    <t>Bidau CJ. 2015. Family Ctenomyidae Lesson, 1842. In J. L. Patton, U. F. J. Pardiñas, &amp; G. D’Elíıa (Eds.), Mammals of South America, Vol. 2, Rodents. The University of Chicago Press. pp. 818–877.</t>
  </si>
  <si>
    <r>
      <rPr>
        <sz val="10"/>
        <color rgb="FF000000"/>
        <rFont val="Arial"/>
      </rPr>
      <t>Brucepattersonius igniventris</t>
    </r>
    <r>
      <rPr>
        <sz val="10"/>
        <color rgb="FF000000"/>
        <rFont val="Arial"/>
      </rPr>
      <t xml:space="preserve"> Hershkovitz, 1998</t>
    </r>
  </si>
  <si>
    <t>Abreu EF, Jung DMH, Christoff AU, Valiati VH, Jansa SA, Percequillo AR. 2021. Systematics of Brucepattersonius Hershkovitz, 1998 (Rodentia, Sigmodontinae): molecular species delimitation and morphological analyses suggest an overestimation in species diversity, Systematics and Biodiversity, DOI: 10.1080/14772000.2021.1890270</t>
  </si>
  <si>
    <t>urichi</t>
  </si>
  <si>
    <r>
      <rPr>
        <sz val="10"/>
        <color rgb="FF000000"/>
        <rFont val="Arial"/>
      </rPr>
      <t>Necromys urichi</t>
    </r>
    <r>
      <rPr>
        <sz val="10"/>
        <color rgb="FF000000"/>
        <rFont val="Arial"/>
      </rPr>
      <t xml:space="preserve"> (Allen &amp; Chapman, 1897)</t>
    </r>
  </si>
  <si>
    <t>transferida para duvidosos</t>
  </si>
  <si>
    <t>Ver aba "Registros duvidosos"</t>
  </si>
  <si>
    <r>
      <rPr>
        <sz val="10"/>
        <color rgb="FF000000"/>
        <rFont val="Arial"/>
      </rPr>
      <t>Sylvilagus minensis</t>
    </r>
    <r>
      <rPr>
        <sz val="10"/>
        <color rgb="FF000000"/>
        <rFont val="Arial"/>
      </rPr>
      <t xml:space="preserve"> Thomas, 1901</t>
    </r>
  </si>
  <si>
    <t>Silva SM, Ruedas LA, Santos LH, Silva Jr. JS, Aleixo A. 2019. Illuminating the obscured phylogenetic radiation of South American Sylvilagus Gray, 1867 (Lagomorpha: Leporidae), Journal of Mammalogy, 100(1): 31–44. https://doi.org/10.1093/jmammal/gyy186</t>
  </si>
  <si>
    <r>
      <rPr>
        <sz val="10"/>
        <color rgb="FF000000"/>
        <rFont val="Arial"/>
      </rPr>
      <t>Sylvilagus paraguensis</t>
    </r>
    <r>
      <rPr>
        <sz val="10"/>
        <color rgb="FF000000"/>
        <rFont val="Arial"/>
      </rPr>
      <t xml:space="preserve"> Thomas, 1901</t>
    </r>
  </si>
  <si>
    <t>Dezembro 2021</t>
  </si>
  <si>
    <r>
      <rPr>
        <sz val="10"/>
        <color rgb="FF000000"/>
        <rFont val="Arial"/>
      </rPr>
      <t>Cabassous squamicaudis</t>
    </r>
    <r>
      <rPr>
        <sz val="10"/>
        <color rgb="FF000000"/>
        <rFont val="Arial"/>
      </rPr>
      <t xml:space="preserve"> (Lund, 1845)</t>
    </r>
  </si>
  <si>
    <t>Feijó A., Anacleto T. C. Taxonomic revision of the genus Cabassous McMurtrie, 1831 (Cingulata: Chlamyphoridae), with revalidation of Cabassous squamicaudis (Lund, 1845). Zootaxa 4974(1): 47-78.</t>
  </si>
  <si>
    <t>vulpinus</t>
  </si>
  <si>
    <r>
      <rPr>
        <sz val="10"/>
        <color rgb="FF000000"/>
        <rFont val="Arial"/>
      </rPr>
      <t>Holochilus vulpinus</t>
    </r>
    <r>
      <rPr>
        <sz val="10"/>
        <color rgb="FF000000"/>
        <rFont val="Arial"/>
      </rPr>
      <t xml:space="preserve"> (Brants, 1827)</t>
    </r>
  </si>
  <si>
    <r>
      <rPr>
        <sz val="10"/>
        <color rgb="FF000000"/>
        <rFont val="Arial"/>
      </rPr>
      <t>Holochilus oxe</t>
    </r>
    <r>
      <rPr>
        <sz val="10"/>
        <color rgb="FF000000"/>
        <rFont val="Arial"/>
      </rPr>
      <t xml:space="preserve"> Prado, Knowles &amp; Percequillo, 2021</t>
    </r>
  </si>
  <si>
    <r>
      <rPr>
        <sz val="10"/>
        <color rgb="FF000000"/>
        <rFont val="Arial"/>
      </rPr>
      <t>Holochilus nanus</t>
    </r>
    <r>
      <rPr>
        <sz val="10"/>
        <color rgb="FF000000"/>
        <rFont val="Arial"/>
      </rPr>
      <t xml:space="preserve"> Thomas 1897</t>
    </r>
  </si>
  <si>
    <t>Podoxymys</t>
  </si>
  <si>
    <t>roraimae</t>
  </si>
  <si>
    <r>
      <rPr>
        <sz val="10"/>
        <color rgb="FF000000"/>
        <rFont val="Arial"/>
      </rPr>
      <t>Podoxymys roraimae</t>
    </r>
    <r>
      <rPr>
        <sz val="10"/>
        <color rgb="FF000000"/>
        <rFont val="Arial"/>
      </rPr>
      <t xml:space="preserve"> Anthony, 1929</t>
    </r>
  </si>
  <si>
    <t>Noronhomys</t>
  </si>
  <si>
    <t>vespuccii</t>
  </si>
  <si>
    <r>
      <rPr>
        <sz val="10"/>
        <color rgb="FF000000"/>
        <rFont val="Arial"/>
      </rPr>
      <t>Noronhomys vespuccii</t>
    </r>
    <r>
      <rPr>
        <sz val="10"/>
        <color rgb="FF000000"/>
        <rFont val="Arial"/>
      </rPr>
      <t xml:space="preserve"> Carleton &amp; Olson, 1999</t>
    </r>
  </si>
  <si>
    <t>Extinta</t>
  </si>
  <si>
    <r>
      <rPr>
        <sz val="10"/>
        <color rgb="FF000000"/>
        <rFont val="Arial"/>
      </rPr>
      <t>Coendou (Coendou) longicaudatus</t>
    </r>
    <r>
      <rPr>
        <sz val="10"/>
        <color rgb="FF000000"/>
        <rFont val="Arial"/>
      </rPr>
      <t xml:space="preserve"> Daudin, 1802</t>
    </r>
  </si>
  <si>
    <t>Menezes FH, Feijó A, Fernandes-Ferreira H, Costa IR, Cordeiro-Estrela P. 2021. Integrative Systematics of Neotropical porcupines of Coendou prehensilis complex (Rodentia: Erethizontidae). Journal of Zoological Systematics and Evolutionary Research 00:1–30. DOI: 10.1111/jzs.12529</t>
  </si>
  <si>
    <r>
      <rPr>
        <sz val="10"/>
        <color rgb="FF000000"/>
        <rFont val="Arial"/>
      </rPr>
      <t>Neacomys oliveirai</t>
    </r>
    <r>
      <rPr>
        <sz val="10"/>
        <color rgb="FF000000"/>
        <rFont val="Arial"/>
      </rPr>
      <t xml:space="preserve"> Caccavo &amp; Weksler, 2021</t>
    </r>
  </si>
  <si>
    <r>
      <rPr>
        <sz val="10"/>
        <color rgb="FF000000"/>
        <rFont val="Arial"/>
      </rPr>
      <t>Neacomys aletheia</t>
    </r>
    <r>
      <rPr>
        <sz val="10"/>
        <color rgb="FF000000"/>
        <rFont val="Arial"/>
      </rPr>
      <t xml:space="preserve"> Semedo, da Silva, Carmignotto &amp; Rossi, 2021</t>
    </r>
  </si>
  <si>
    <r>
      <rPr>
        <sz val="10"/>
        <color rgb="FF000000"/>
        <rFont val="Arial"/>
      </rPr>
      <t>Neacomys elieceri</t>
    </r>
    <r>
      <rPr>
        <sz val="10"/>
        <color rgb="FF000000"/>
        <rFont val="Arial"/>
      </rPr>
      <t xml:space="preserve"> Semedo, da Silva, Carmignotto &amp; Rossi, 2021</t>
    </r>
  </si>
  <si>
    <r>
      <rPr>
        <sz val="10"/>
        <color rgb="FF000000"/>
        <rFont val="Arial"/>
      </rPr>
      <t xml:space="preserve">Neacomys jau </t>
    </r>
    <r>
      <rPr>
        <sz val="10"/>
        <color rgb="FF000000"/>
        <rFont val="Arial"/>
      </rPr>
      <t>Semedo, da Silva, Carmignotto &amp; Rossi, 2021</t>
    </r>
  </si>
  <si>
    <t>Cetartiodactyla</t>
  </si>
  <si>
    <r>
      <rPr>
        <sz val="10"/>
        <color rgb="FF000000"/>
        <rFont val="Arial"/>
      </rPr>
      <t>Mazama rufa</t>
    </r>
    <r>
      <rPr>
        <sz val="10"/>
        <color rgb="FF000000"/>
        <rFont val="Arial"/>
      </rPr>
      <t xml:space="preserve"> (Illiger, 1815)</t>
    </r>
  </si>
  <si>
    <r>
      <rPr>
        <sz val="10"/>
        <color rgb="FF000000"/>
        <rFont val="Arial"/>
      </rPr>
      <t>Mico schneideri</t>
    </r>
    <r>
      <rPr>
        <sz val="10"/>
        <color rgb="FF000000"/>
        <rFont val="Arial"/>
      </rPr>
      <t xml:space="preserve"> Costa-Araújo, Silva-Jr., Boubli, Rossi, Hrbek &amp; Farias, 2021</t>
    </r>
  </si>
  <si>
    <t>Costa-Araújo, R., Silva-Jr., J.S., Boubli, J.P. et al. 2021. An integrative analysis uncovers a new, pseudo-cryptic species of Amazonian marmoset (Primates: Callitrichidae: Mico) from the arc of deforestation. Sci Rep 11, 15665. https://doi.org/10.1038/s41598-021-93943-w</t>
  </si>
  <si>
    <r>
      <rPr>
        <sz val="10"/>
        <color rgb="FF000000"/>
        <rFont val="Arial"/>
      </rPr>
      <t>Marmosa (Marmosa) waterhousei</t>
    </r>
    <r>
      <rPr>
        <sz val="10"/>
        <color rgb="FF000000"/>
        <rFont val="Arial"/>
      </rPr>
      <t xml:space="preserve"> (Tomes, 1860)</t>
    </r>
  </si>
  <si>
    <t>Rossi RV. 2005. Revisão taxonômica de Marmosa Gray, 1821 (Didelphimorphia, Didelphidae). Tese de doutorado. Universidade de São Paulo, São Paulo, 2 vols.</t>
  </si>
  <si>
    <t>Dezembro 2022</t>
  </si>
  <si>
    <t>limae</t>
  </si>
  <si>
    <r>
      <rPr>
        <sz val="10"/>
        <color rgb="FF000000"/>
        <rFont val="Arial"/>
      </rPr>
      <t>Marmosa (Micoureus) limae</t>
    </r>
    <r>
      <rPr>
        <sz val="10"/>
        <color rgb="FF000000"/>
        <rFont val="Arial"/>
      </rPr>
      <t xml:space="preserve"> Thomas, 1920</t>
    </r>
  </si>
  <si>
    <t>Ferreira C, Mendes-Oliveira AC, Lima-Silva LG, Rossi RV. 2020. Taxonomic review of the slender mouse opossums of the “Parvidens” group from Brazil (Didelphimorphia: Didelphidae: Marmosops), with description of a new species. Zootaxa 4890 (2): 201-233; Voss RS, Giarla TC, Díaz-Nieto JF, Jansa SA. 2020. A revision of the didelphid marsupial genus Marmosa. Part 2. Species of the rapposa group (subgenus Micoureus). Bulletin of the American Museum of Natural History, 439: 1-60; Silva LGL, Ferreira DC, and Rossi RV. 2019. Species diversity of Marmosa subgenus Micoureus (Didelphimorphia, Didelphidae) and taxonomic evaluation of the white bellied woolly mouse opossum Marmosa constantiae. Zoological Journal of the Linnean Society 187: 240-277; Voss, R.S. 2022. An annotated checklist of Recent opossums (Mammalia: Didelphidae). Bulletin of the American Museum of Natural History 455: 1–74.</t>
  </si>
  <si>
    <t>handleyi</t>
  </si>
  <si>
    <r>
      <rPr>
        <sz val="10"/>
        <color rgb="FF000000"/>
        <rFont val="Arial"/>
      </rPr>
      <t>Monodelphis (Mygalodelphys) handleyi</t>
    </r>
    <r>
      <rPr>
        <sz val="10"/>
        <color rgb="FF000000"/>
        <rFont val="Arial"/>
      </rPr>
      <t xml:space="preserve"> Solari, 2007</t>
    </r>
  </si>
  <si>
    <t>Ruelas, D., and V. Pacheco. 2022. New morphological data and phylogenetic position of the rare shorttailed opossum Monodelphis ronaldi (Didelphimorphia: Didelphidae) with new records. Mammalian Biology</t>
  </si>
  <si>
    <r>
      <rPr>
        <sz val="10"/>
        <color rgb="FF000000"/>
        <rFont val="Arial"/>
      </rPr>
      <t>Choeroniscus godmani</t>
    </r>
    <r>
      <rPr>
        <sz val="10"/>
        <color rgb="FF000000"/>
        <rFont val="Arial"/>
      </rPr>
      <t xml:space="preserve"> (Thomas, 1903)</t>
    </r>
  </si>
  <si>
    <t>Garbino GST, Brandão MV, Tavares VC. 2022. First confirmed records of Godman’s Long-tailed Bat, Choeroniscus godmani (Thomas, 1903) (Chiroptera, Phyllostomidae), from Brazil and Panama. Check List 18 (3): 493–499.</t>
  </si>
  <si>
    <t>amura</t>
  </si>
  <si>
    <r>
      <rPr>
        <sz val="10"/>
        <color rgb="FF000000"/>
        <rFont val="Arial"/>
      </rPr>
      <t>Cacajao amuna</t>
    </r>
    <r>
      <rPr>
        <sz val="10"/>
        <color rgb="FF000000"/>
        <rFont val="Arial"/>
      </rPr>
      <t xml:space="preserve"> Silva et al., 2022</t>
    </r>
  </si>
  <si>
    <t>Silva FE, Amaral JV, Roos C, Bowler M, Röhe F, Sampaio R, Janiak MC, Bertuol F, Santana MI, Silva Júnior JS, Rylands AB, Gubili C, Hrbek T, McDevitt AD, Boubli JP. 2022. Molecular phylogeny and systematics of bald uakaris, genus Cacajao Lesson, 1840 (Primates: Pitheciidae), with the description of a new species. Molecular Phylogenetics and Evolution 173: 107509. https://doi.org/10.1016/j.ympev.2022.107509.</t>
  </si>
  <si>
    <r>
      <rPr>
        <sz val="10"/>
        <color rgb="FF000000"/>
        <rFont val="Arial"/>
      </rPr>
      <t>Cacajao novaesi</t>
    </r>
    <r>
      <rPr>
        <sz val="10"/>
        <color rgb="FF000000"/>
        <rFont val="Arial"/>
      </rPr>
      <t xml:space="preserve"> Hershkovitz, 1987</t>
    </r>
  </si>
  <si>
    <r>
      <rPr>
        <sz val="10"/>
        <color rgb="FF000000"/>
        <rFont val="Arial"/>
      </rPr>
      <t>Cacajao rubicundus</t>
    </r>
    <r>
      <rPr>
        <sz val="10"/>
        <color rgb="FF000000"/>
        <rFont val="Arial"/>
      </rPr>
      <t xml:space="preserve"> (I. Geoffroy St.-Hilaire &amp; Deville, 1848)</t>
    </r>
  </si>
  <si>
    <r>
      <rPr>
        <sz val="10"/>
        <color rgb="FF000000"/>
        <rFont val="Arial"/>
      </rPr>
      <t>Cacajao ucayalii</t>
    </r>
    <r>
      <rPr>
        <sz val="10"/>
        <color rgb="FF000000"/>
        <rFont val="Arial"/>
      </rPr>
      <t> Thomas, 1928</t>
    </r>
  </si>
  <si>
    <r>
      <rPr>
        <sz val="10"/>
        <color rgb="FF000000"/>
        <rFont val="Arial"/>
      </rPr>
      <t>Monodelphis (Mygalodelphys) ronaldi</t>
    </r>
    <r>
      <rPr>
        <sz val="10"/>
        <color rgb="FF000000"/>
        <rFont val="Arial"/>
      </rPr>
      <t xml:space="preserve"> Solari, 2004</t>
    </r>
  </si>
  <si>
    <r>
      <rPr>
        <sz val="10"/>
        <color rgb="FF000000"/>
        <rFont val="Arial"/>
      </rPr>
      <t>Rhipidomys baturiteensis</t>
    </r>
    <r>
      <rPr>
        <sz val="10"/>
        <color rgb="FF000000"/>
        <rFont val="Arial"/>
      </rPr>
      <t xml:space="preserve"> Tribe, 2005</t>
    </r>
  </si>
  <si>
    <r>
      <rPr>
        <sz val="10"/>
        <color rgb="FF000000"/>
        <rFont val="Arial"/>
      </rPr>
      <t>Rhipidomys cearanus</t>
    </r>
    <r>
      <rPr>
        <sz val="10"/>
        <color rgb="FF000000"/>
        <rFont val="Arial"/>
      </rPr>
      <t xml:space="preserve"> Thomas, 1910</t>
    </r>
  </si>
  <si>
    <t>elegans</t>
  </si>
  <si>
    <r>
      <rPr>
        <sz val="10"/>
        <color rgb="FF000000"/>
        <rFont val="Arial"/>
      </rPr>
      <t>Trinomys elegans</t>
    </r>
    <r>
      <rPr>
        <sz val="10"/>
        <color rgb="FF000000"/>
        <rFont val="Arial"/>
      </rPr>
      <t xml:space="preserve"> (Lund, 1839)</t>
    </r>
  </si>
  <si>
    <t>Considerada atualmente como subespécie</t>
  </si>
  <si>
    <r>
      <rPr>
        <sz val="10"/>
        <color rgb="FF000000"/>
        <rFont val="Arial"/>
      </rPr>
      <t>Trinomys minor</t>
    </r>
    <r>
      <rPr>
        <sz val="10"/>
        <color rgb="FF000000"/>
        <rFont val="Arial"/>
      </rPr>
      <t xml:space="preserve"> (dos Reis &amp; Pessôa, 1995)</t>
    </r>
  </si>
  <si>
    <t>hoplomyoides</t>
  </si>
  <si>
    <r>
      <rPr>
        <sz val="10"/>
        <color rgb="FF000000"/>
        <rFont val="Arial"/>
      </rPr>
      <t>Proechimys hoplomyoides</t>
    </r>
    <r>
      <rPr>
        <sz val="10"/>
        <color rgb="FF000000"/>
        <rFont val="Arial"/>
      </rPr>
      <t xml:space="preserve"> Tate, 1939</t>
    </r>
  </si>
  <si>
    <r>
      <rPr>
        <sz val="10"/>
        <color rgb="FF000000"/>
        <rFont val="Arial"/>
      </rPr>
      <t>Akodon diauarum</t>
    </r>
    <r>
      <rPr>
        <sz val="10"/>
        <color rgb="FF000000"/>
        <rFont val="Arial"/>
      </rPr>
      <t xml:space="preserve"> Brandão et al., 2022</t>
    </r>
  </si>
  <si>
    <r>
      <rPr>
        <sz val="10"/>
        <color rgb="FF000000"/>
        <rFont val="Arial"/>
      </rPr>
      <t>Bradypus (Scaeopus) crinitus</t>
    </r>
    <r>
      <rPr>
        <sz val="10"/>
        <color rgb="FF000000"/>
        <rFont val="Arial"/>
      </rPr>
      <t xml:space="preserve"> Gray, 1850</t>
    </r>
  </si>
  <si>
    <t>Dezembro 2023</t>
  </si>
  <si>
    <r>
      <rPr>
        <sz val="10"/>
        <color rgb="FF000000"/>
        <rFont val="Arial"/>
      </rPr>
      <t>Monodelphis</t>
    </r>
    <r>
      <rPr>
        <sz val="10"/>
        <color rgb="FF000000"/>
        <rFont val="Arial"/>
      </rPr>
      <t xml:space="preserve"> (</t>
    </r>
    <r>
      <rPr>
        <sz val="10"/>
        <color rgb="FF000000"/>
        <rFont val="Arial"/>
      </rPr>
      <t>Mygalodelphys</t>
    </r>
    <r>
      <rPr>
        <sz val="10"/>
        <color rgb="FF000000"/>
        <rFont val="Arial"/>
      </rPr>
      <t xml:space="preserve">) </t>
    </r>
    <r>
      <rPr>
        <sz val="10"/>
        <color rgb="FF000000"/>
        <rFont val="Arial"/>
      </rPr>
      <t>peruviana</t>
    </r>
    <r>
      <rPr>
        <sz val="10"/>
        <color rgb="FF000000"/>
        <rFont val="Arial"/>
      </rPr>
      <t xml:space="preserve"> (Osgood, 1913)</t>
    </r>
  </si>
  <si>
    <t>Bonvicino, C.R., Lazar, A., Povill, C. et al. Phylogeny of Didelphid marsupials (Didelphimorphia) from Acre, western Amazonia. Mamm Biol 102, 1997–2015 (2022). https://doi.org/10.1007/s42991-022-00314-7</t>
  </si>
  <si>
    <t>cana</t>
  </si>
  <si>
    <r>
      <rPr>
        <sz val="10"/>
        <color rgb="FF000000"/>
        <rFont val="Arial"/>
      </rPr>
      <t>Lagothrix cana</t>
    </r>
    <r>
      <rPr>
        <sz val="10"/>
        <color rgb="FF000000"/>
        <rFont val="Arial"/>
      </rPr>
      <t xml:space="preserve"> (É. Geoffroy St.-Hilaire, 1812)</t>
    </r>
  </si>
  <si>
    <t>poeppigii</t>
  </si>
  <si>
    <r>
      <rPr>
        <sz val="10"/>
        <color rgb="FF000000"/>
        <rFont val="Arial"/>
      </rPr>
      <t>Lagothrix poeppigii</t>
    </r>
    <r>
      <rPr>
        <sz val="10"/>
        <color rgb="FF000000"/>
        <rFont val="Arial"/>
      </rPr>
      <t xml:space="preserve"> Schinz, 1844</t>
    </r>
  </si>
  <si>
    <r>
      <rPr>
        <sz val="10"/>
        <color rgb="FF000000"/>
        <rFont val="Arial"/>
      </rPr>
      <t>Saguinus</t>
    </r>
    <r>
      <rPr>
        <sz val="10"/>
        <color rgb="FF000000"/>
        <rFont val="Arial"/>
      </rPr>
      <t xml:space="preserve"> (</t>
    </r>
    <r>
      <rPr>
        <sz val="10"/>
        <color rgb="FF000000"/>
        <rFont val="Arial"/>
      </rPr>
      <t>Tamarinus</t>
    </r>
    <r>
      <rPr>
        <sz val="10"/>
        <color rgb="FF000000"/>
        <rFont val="Arial"/>
      </rPr>
      <t xml:space="preserve">) </t>
    </r>
    <r>
      <rPr>
        <sz val="10"/>
        <color rgb="FF000000"/>
        <rFont val="Arial"/>
      </rPr>
      <t>kulina</t>
    </r>
    <r>
      <rPr>
        <sz val="10"/>
        <color rgb="FF000000"/>
        <rFont val="Arial"/>
      </rPr>
      <t xml:space="preserve"> Lopes, Rohe, Bertuol, Polo, I. J. Lima, Valsecchi, Santos, Nash, M. N. F. Silva, Boubli, Farias, &amp; Hrbek, 2023</t>
    </r>
  </si>
  <si>
    <r>
      <rPr>
        <sz val="10"/>
        <color rgb="FF000000"/>
        <rFont val="Arial"/>
      </rPr>
      <t>Saguinus</t>
    </r>
    <r>
      <rPr>
        <sz val="10"/>
        <color rgb="FF000000"/>
        <rFont val="Arial"/>
      </rPr>
      <t xml:space="preserve"> (</t>
    </r>
    <r>
      <rPr>
        <sz val="10"/>
        <color rgb="FF000000"/>
        <rFont val="Arial"/>
      </rPr>
      <t>Tamarinus</t>
    </r>
    <r>
      <rPr>
        <sz val="10"/>
        <color rgb="FF000000"/>
        <rFont val="Arial"/>
      </rPr>
      <t xml:space="preserve">) </t>
    </r>
    <r>
      <rPr>
        <sz val="10"/>
        <color rgb="FF000000"/>
        <rFont val="Arial"/>
      </rPr>
      <t>subgrisescens</t>
    </r>
    <r>
      <rPr>
        <sz val="10"/>
        <color rgb="FF000000"/>
        <rFont val="Arial"/>
      </rPr>
      <t xml:space="preserve"> (Lönnberg, 1940)</t>
    </r>
  </si>
  <si>
    <r>
      <rPr>
        <sz val="10"/>
        <color rgb="FF000000"/>
        <rFont val="Arial"/>
      </rPr>
      <t>Sapajus macrocephalus</t>
    </r>
    <r>
      <rPr>
        <sz val="10"/>
        <color rgb="FF000000"/>
        <rFont val="Arial"/>
      </rPr>
      <t xml:space="preserve"> (Spix, 1823)</t>
    </r>
  </si>
  <si>
    <t>degener</t>
  </si>
  <si>
    <r>
      <rPr>
        <sz val="10"/>
        <color rgb="FF000000"/>
        <rFont val="Arial"/>
      </rPr>
      <t>Lichonycteris degener</t>
    </r>
    <r>
      <rPr>
        <sz val="10"/>
        <color rgb="FF000000"/>
        <rFont val="Arial"/>
      </rPr>
      <t xml:space="preserve"> Miller, 1931</t>
    </r>
  </si>
  <si>
    <r>
      <rPr>
        <sz val="10"/>
        <color rgb="FF000000"/>
        <rFont val="Arial"/>
      </rPr>
      <t>Lichonycteris</t>
    </r>
    <r>
      <rPr>
        <sz val="10"/>
        <color rgb="FF000000"/>
        <rFont val="Arial"/>
      </rPr>
      <t xml:space="preserve"> </t>
    </r>
    <r>
      <rPr>
        <sz val="10"/>
        <color rgb="FF000000"/>
        <rFont val="Arial"/>
      </rPr>
      <t>obscura</t>
    </r>
    <r>
      <rPr>
        <sz val="10"/>
        <color rgb="FF000000"/>
        <rFont val="Arial"/>
      </rPr>
      <t xml:space="preserve"> Thomas, 1895</t>
    </r>
  </si>
  <si>
    <t>homezorum</t>
  </si>
  <si>
    <r>
      <rPr>
        <sz val="10"/>
        <color rgb="FF000000"/>
        <rFont val="Arial"/>
      </rPr>
      <t>Micronycteris homezorum</t>
    </r>
    <r>
      <rPr>
        <sz val="10"/>
        <color rgb="FF000000"/>
        <rFont val="Arial"/>
      </rPr>
      <t xml:space="preserve"> Pirlot, 1967</t>
    </r>
  </si>
  <si>
    <r>
      <rPr>
        <sz val="10"/>
        <color rgb="FF000000"/>
        <rFont val="Arial"/>
      </rPr>
      <t>Artibeus</t>
    </r>
    <r>
      <rPr>
        <sz val="10"/>
        <color rgb="FF000000"/>
        <rFont val="Arial"/>
      </rPr>
      <t xml:space="preserve"> (</t>
    </r>
    <r>
      <rPr>
        <sz val="10"/>
        <color rgb="FF000000"/>
        <rFont val="Arial"/>
      </rPr>
      <t>Artibeus</t>
    </r>
    <r>
      <rPr>
        <sz val="10"/>
        <color rgb="FF000000"/>
        <rFont val="Arial"/>
      </rPr>
      <t xml:space="preserve">) </t>
    </r>
    <r>
      <rPr>
        <sz val="10"/>
        <color rgb="FF000000"/>
        <rFont val="Arial"/>
      </rPr>
      <t>amplus</t>
    </r>
    <r>
      <rPr>
        <sz val="10"/>
        <color rgb="FF000000"/>
        <rFont val="Arial"/>
      </rPr>
      <t xml:space="preserve"> Handley, 1987</t>
    </r>
  </si>
  <si>
    <r>
      <rPr>
        <sz val="10"/>
        <color rgb="FF000000"/>
        <rFont val="Arial"/>
      </rPr>
      <t>Platyrrhinus</t>
    </r>
    <r>
      <rPr>
        <sz val="10"/>
        <color rgb="FF000000"/>
        <rFont val="Arial"/>
      </rPr>
      <t xml:space="preserve"> </t>
    </r>
    <r>
      <rPr>
        <sz val="10"/>
        <color rgb="FF000000"/>
        <rFont val="Arial"/>
      </rPr>
      <t>guianensis</t>
    </r>
    <r>
      <rPr>
        <sz val="10"/>
        <color rgb="FF000000"/>
        <rFont val="Arial"/>
      </rPr>
      <t xml:space="preserve"> Velazco &amp; Lim, 2014</t>
    </r>
  </si>
  <si>
    <r>
      <rPr>
        <sz val="10"/>
        <color rgb="FF000000"/>
        <rFont val="Arial"/>
      </rPr>
      <t>Myotis</t>
    </r>
    <r>
      <rPr>
        <sz val="10"/>
        <color rgb="FF000000"/>
        <rFont val="Arial"/>
      </rPr>
      <t xml:space="preserve"> </t>
    </r>
    <r>
      <rPr>
        <sz val="10"/>
        <color rgb="FF000000"/>
        <rFont val="Arial"/>
      </rPr>
      <t>pampa</t>
    </r>
    <r>
      <rPr>
        <sz val="10"/>
        <color rgb="FF000000"/>
        <rFont val="Arial"/>
      </rPr>
      <t xml:space="preserve"> Novaes, Wilson &amp; Moratelli, 2021</t>
    </r>
  </si>
  <si>
    <t>fronto</t>
  </si>
  <si>
    <r>
      <rPr>
        <sz val="10"/>
        <color rgb="FF000000"/>
        <rFont val="Arial"/>
      </rPr>
      <t>Gyldenstolpia fronto</t>
    </r>
    <r>
      <rPr>
        <sz val="10"/>
        <color rgb="FF000000"/>
        <rFont val="Arial"/>
      </rPr>
      <t xml:space="preserve"> (Winge, 1887)</t>
    </r>
  </si>
  <si>
    <t>Extinta. Gyldenstolpia fronto é conhecida apenas pelo seu material tipo, restos fósseis coletados em sedimentos do Quaternário, em cavernas da região de Lagoa Santa, MG, no século XIX. Estes restos são provavelmente oriundos do Pleistoceno tardio-Holoceno (Pardiñas et al., 2008). Pardiñas et al. (2008) e Pardiñas e Bezerra (2015) reconhecem ainda uma subespécie para o Chaco argentino, G. fronto chacoensis (Gyldenstolpe, 1932), cujo único espécime conhecido também é o material tipo, coletado em 1896. A ausência de materiais recentes, apesar das extensas coletas realizadas no continente sulamericano desde o século XIX, indica que a espécie G. fronto esteja extinta (Pardiñas et al., 2008; Pardiñas e Bezerra, 2015).</t>
  </si>
  <si>
    <t>Pardiñas UFJ, D’Elía G, Teta P. 2008. Una introducción a los mayores sigmodontinos vivientes: revisión de Kunsia Hershkovitz, 1966 y descripción de un nuevo género (Rodentia: Cricetidae). Arquivos do Museu Nacional, Rio de Janeiro 66(3-4): 509-594. Pardiñas UFJ, Bezerra AMR. 2015. Genus Gyldenstolpia Pardiñas, D’Elía, and Teta, 2009. Pp. 222-225, In: Patton JL, Pardiñas UFJ, D’Elía G (Eds.), Mammals of South America, Volume 2 – Rodents. The University of Chicago Press, Chicago.</t>
  </si>
  <si>
    <t>Neusticomys</t>
  </si>
  <si>
    <t>peruviensis</t>
  </si>
  <si>
    <r>
      <rPr>
        <sz val="10"/>
        <color rgb="FF000000"/>
        <rFont val="Arial"/>
      </rPr>
      <t xml:space="preserve">Neusticomys peruviensis </t>
    </r>
    <r>
      <rPr>
        <sz val="10"/>
        <color rgb="FF000000"/>
        <rFont val="Arial"/>
      </rPr>
      <t>(Musser &amp; Gardner, 1974)</t>
    </r>
  </si>
  <si>
    <r>
      <rPr>
        <sz val="10"/>
        <color rgb="FF000000"/>
        <rFont val="Arial"/>
      </rPr>
      <t>Rhipidomys bezerrensis</t>
    </r>
    <r>
      <rPr>
        <sz val="10"/>
        <color rgb="FF000000"/>
        <rFont val="Arial"/>
      </rPr>
      <t xml:space="preserve"> Campos, Percequillo, Langguth, 2022</t>
    </r>
  </si>
  <si>
    <r>
      <rPr>
        <sz val="10"/>
        <color rgb="FF000000"/>
        <rFont val="Arial"/>
      </rPr>
      <t>Rhipidomys caracolensis</t>
    </r>
    <r>
      <rPr>
        <sz val="10"/>
        <color rgb="FF000000"/>
        <rFont val="Arial"/>
      </rPr>
      <t xml:space="preserve"> Campos, Percequillo, Langguth, 2022</t>
    </r>
  </si>
  <si>
    <r>
      <rPr>
        <sz val="10"/>
        <color rgb="FF000000"/>
        <rFont val="Arial"/>
      </rPr>
      <t>Rhipidomys ybyrae</t>
    </r>
    <r>
      <rPr>
        <sz val="10"/>
        <color rgb="FF000000"/>
        <rFont val="Arial"/>
      </rPr>
      <t xml:space="preserve"> Lanes &amp; Bonvicino, 2023</t>
    </r>
  </si>
  <si>
    <r>
      <rPr>
        <sz val="10"/>
        <color rgb="FF000000"/>
        <rFont val="Arial"/>
      </rPr>
      <t>Metachirus aritanai</t>
    </r>
    <r>
      <rPr>
        <sz val="10"/>
        <color rgb="FF000000"/>
        <rFont val="Arial"/>
      </rPr>
      <t xml:space="preserve"> Miranda et al., 2023</t>
    </r>
  </si>
  <si>
    <t>wetzeli</t>
  </si>
  <si>
    <r>
      <rPr>
        <sz val="10"/>
        <color rgb="FF000000"/>
        <rFont val="Arial"/>
      </rPr>
      <t>Rhipidomys wetzeli</t>
    </r>
    <r>
      <rPr>
        <sz val="10"/>
        <color rgb="FF000000"/>
        <rFont val="Arial"/>
      </rPr>
      <t xml:space="preserve"> Gardner, 1990</t>
    </r>
  </si>
  <si>
    <t>Dezembro 2024</t>
  </si>
  <si>
    <r>
      <rPr>
        <sz val="10"/>
        <color rgb="FF000000"/>
        <rFont val="Arial"/>
      </rPr>
      <t>Euryoryzomys cerqueirai</t>
    </r>
    <r>
      <rPr>
        <sz val="10"/>
        <color rgb="FF000000"/>
        <rFont val="Arial"/>
      </rPr>
      <t xml:space="preserve"> Percequillo &amp; Weksler, 2023</t>
    </r>
  </si>
  <si>
    <r>
      <rPr>
        <sz val="10"/>
        <color rgb="FF000000"/>
        <rFont val="Arial"/>
      </rPr>
      <t>Oecomys jamari</t>
    </r>
    <r>
      <rPr>
        <sz val="10"/>
        <color rgb="FF000000"/>
        <rFont val="Arial"/>
      </rPr>
      <t xml:space="preserve"> Saldanha et al. 2023</t>
    </r>
  </si>
  <si>
    <r>
      <rPr>
        <sz val="10"/>
        <color rgb="FF000000"/>
        <rFont val="Arial"/>
      </rPr>
      <t>Rhagomys jequitiba</t>
    </r>
    <r>
      <rPr>
        <sz val="10"/>
        <color rgb="FF000000"/>
        <rFont val="Arial"/>
      </rPr>
      <t xml:space="preserve"> Bonvicino et al., 2024</t>
    </r>
  </si>
  <si>
    <r>
      <rPr>
        <sz val="10"/>
        <color rgb="FF000000"/>
        <rFont val="Arial"/>
      </rPr>
      <t>Dasypus (Dasypus) guianensis</t>
    </r>
    <r>
      <rPr>
        <sz val="10"/>
        <color rgb="FF000000"/>
        <rFont val="Arial"/>
      </rPr>
      <t xml:space="preserve"> Barthe et al., 2024</t>
    </r>
  </si>
  <si>
    <r>
      <rPr>
        <sz val="10"/>
        <color rgb="FF000000"/>
        <rFont val="Arial"/>
      </rPr>
      <t>Marmosa (Marmosa) tyleriana</t>
    </r>
    <r>
      <rPr>
        <sz val="10"/>
        <color rgb="FF000000"/>
        <rFont val="Arial"/>
      </rPr>
      <t xml:space="preserve"> Tate, 1931</t>
    </r>
  </si>
  <si>
    <r>
      <rPr>
        <sz val="10"/>
        <color rgb="FF000000"/>
        <rFont val="Arial"/>
      </rPr>
      <t>Molossus melini</t>
    </r>
    <r>
      <rPr>
        <sz val="10"/>
        <color rgb="FF000000"/>
        <rFont val="Arial"/>
      </rPr>
      <t xml:space="preserve"> Montani et al. 2021</t>
    </r>
  </si>
  <si>
    <r>
      <rPr>
        <sz val="10"/>
        <color rgb="FF000000"/>
        <rFont val="Arial"/>
      </rPr>
      <t>Trachops ehrhardti</t>
    </r>
    <r>
      <rPr>
        <sz val="10"/>
        <color rgb="FF000000"/>
        <rFont val="Arial"/>
      </rPr>
      <t xml:space="preserve"> Felten, 1956</t>
    </r>
  </si>
  <si>
    <r>
      <rPr>
        <sz val="10"/>
        <color rgb="FF000000"/>
        <rFont val="Arial"/>
      </rPr>
      <t>Tamarinus pileatus</t>
    </r>
    <r>
      <rPr>
        <sz val="10"/>
        <color rgb="FF000000"/>
        <rFont val="Arial"/>
      </rPr>
      <t xml:space="preserve"> (I. É. Geoffroy St.-Hilaire &amp; Deville 1848)</t>
    </r>
  </si>
  <si>
    <t>Lopes, G. P., Rohe, F., Bertuol, F., Polo, E. M., Lima, I. J., Valsecchi, J., Santos, T. C. M., Nash, S., Silva, M. N. F., Boubli, J. P., Farias, I. P., &amp; Hrbek, T. 2023. Taxonomic review of Saguinus mystax (Spix, 1823) (Primates, Callitrichinae), and description of a new species. PeerJ, 11, e14526. https://doi.org/10.7717/peerj.14526.</t>
  </si>
  <si>
    <t>parecis</t>
  </si>
  <si>
    <r>
      <rPr>
        <sz val="10"/>
        <color rgb="FF000000"/>
        <rFont val="Arial"/>
      </rPr>
      <t>Plecturocebus parecis</t>
    </r>
    <r>
      <rPr>
        <sz val="10"/>
        <color rgb="FF000000"/>
        <rFont val="Arial"/>
      </rPr>
      <t xml:space="preserve"> (Gusmão et al., 2019)</t>
    </r>
  </si>
  <si>
    <t>Dezembro 2025</t>
  </si>
  <si>
    <t>Espécie revalidada</t>
  </si>
  <si>
    <t>Espécie nova</t>
  </si>
  <si>
    <t>Novo registro</t>
  </si>
  <si>
    <r>
      <rPr>
        <sz val="10"/>
        <color rgb="FF000000"/>
        <rFont val="Arial"/>
      </rPr>
      <t xml:space="preserve">Myotis guarani </t>
    </r>
    <r>
      <rPr>
        <sz val="10"/>
        <color rgb="FF000000"/>
        <rFont val="Arial"/>
      </rPr>
      <t>Novaes et al., 2025</t>
    </r>
  </si>
  <si>
    <t>REFERENCIA</t>
  </si>
  <si>
    <r>
      <rPr>
        <sz val="10"/>
        <color rgb="FF000000"/>
        <rFont val="Arial"/>
      </rPr>
      <t>Necromys urichi</t>
    </r>
    <r>
      <rPr>
        <sz val="10"/>
        <color rgb="FF000000"/>
        <rFont val="Arial"/>
      </rPr>
      <t xml:space="preserve"> (Allen &amp; Chapman, 1897)</t>
    </r>
  </si>
  <si>
    <t>Duvidoso</t>
  </si>
  <si>
    <r>
      <rPr>
        <sz val="10"/>
        <color rgb="FF000000"/>
        <rFont val="Arial"/>
      </rPr>
      <t xml:space="preserve">Tate (1939) menciona o registro de </t>
    </r>
    <r>
      <rPr>
        <i/>
        <sz val="10"/>
        <color rgb="FF000000"/>
        <rFont val="Arial"/>
      </rPr>
      <t>N. urichi</t>
    </r>
    <r>
      <rPr>
        <sz val="10"/>
        <color rgb="FF000000"/>
        <rFont val="Arial"/>
      </rPr>
      <t xml:space="preserve"> (=</t>
    </r>
    <r>
      <rPr>
        <i/>
        <sz val="10"/>
        <color rgb="FF000000"/>
        <rFont val="Arial"/>
      </rPr>
      <t>“Chalcomys aerosus saturatus”</t>
    </r>
    <r>
      <rPr>
        <sz val="10"/>
        <color rgb="FF000000"/>
        <rFont val="Arial"/>
      </rPr>
      <t xml:space="preserve">) nas imediações do Monte Roraima e Gardner (1988) relata a obtenção de espécimes no Cerro Neblina; ambas as localidades estão na fronteira norte do Brasil com Venezuela, mas do lado venezuelano. Musser &amp; Carleton (1993, 2005) incluem o norte do Brasil na distribuição de </t>
    </r>
    <r>
      <rPr>
        <i/>
        <sz val="10"/>
        <color rgb="FF000000"/>
        <rFont val="Arial"/>
      </rPr>
      <t>N. urichi</t>
    </r>
    <r>
      <rPr>
        <sz val="10"/>
        <color rgb="FF000000"/>
        <rFont val="Arial"/>
      </rPr>
      <t xml:space="preserve"> e, desde então, a espécie tem sido mencionada nominalmente em listas de fauna nacionais e compilações (Bonvicino et al., 2008; Fonseca </t>
    </r>
    <r>
      <rPr>
        <i/>
        <sz val="10"/>
        <color rgb="FF000000"/>
        <rFont val="Arial"/>
      </rPr>
      <t>et al.</t>
    </r>
    <r>
      <rPr>
        <sz val="10"/>
        <color rgb="FF000000"/>
        <rFont val="Arial"/>
      </rPr>
      <t xml:space="preserve">, 1996; ICMBIO/MMA, 2018; Oliveira &amp; Bonvicino, 2006, 2011; Paglia et al., 2012; Percequillo </t>
    </r>
    <r>
      <rPr>
        <i/>
        <sz val="10"/>
        <color rgb="FF000000"/>
        <rFont val="Arial"/>
      </rPr>
      <t>et al.</t>
    </r>
    <r>
      <rPr>
        <sz val="10"/>
        <color rgb="FF000000"/>
        <rFont val="Arial"/>
      </rPr>
      <t xml:space="preserve">, 2015; Percequillo &amp; Gregorin, 2021; Quintela et al., 2020). No entanto, algumas obras têm ressaltado que a ocorrência da espécie no norte do Brasil deve ser vista com cautela pois estão associadas a regiões limítrofes e não exatamente dentro do território brasileiro (Pardiñas </t>
    </r>
    <r>
      <rPr>
        <i/>
        <sz val="10"/>
        <color rgb="FF000000"/>
        <rFont val="Arial"/>
      </rPr>
      <t>et al.</t>
    </r>
    <r>
      <rPr>
        <sz val="10"/>
        <color rgb="FF000000"/>
        <rFont val="Arial"/>
      </rPr>
      <t xml:space="preserve">, 2015, 2017; Percequillo </t>
    </r>
    <r>
      <rPr>
        <i/>
        <sz val="10"/>
        <color rgb="FF000000"/>
        <rFont val="Arial"/>
      </rPr>
      <t>et al.</t>
    </r>
    <r>
      <rPr>
        <sz val="10"/>
        <color rgb="FF000000"/>
        <rFont val="Arial"/>
      </rPr>
      <t xml:space="preserve">, 2015). Por essa razão, </t>
    </r>
    <r>
      <rPr>
        <i/>
        <sz val="10"/>
        <color rgb="FF000000"/>
        <rFont val="Arial"/>
      </rPr>
      <t>N. urichi</t>
    </r>
    <r>
      <rPr>
        <sz val="10"/>
        <color rgb="FF000000"/>
        <rFont val="Arial"/>
      </rPr>
      <t xml:space="preserve"> foi considerada como uma “ocorrência duvidosa” nesta lista.</t>
    </r>
  </si>
  <si>
    <r>
      <rPr>
        <b/>
        <sz val="10"/>
        <color rgb="FF000000"/>
        <rFont val="Arial"/>
      </rPr>
      <t>Bonvicino</t>
    </r>
    <r>
      <rPr>
        <sz val="10"/>
        <color rgb="FF000000"/>
        <rFont val="Arial"/>
      </rPr>
      <t xml:space="preserve"> CR, Oliveira JA, D’Andrea PS. 2008. Guia dos roedores do Brasil, com chaves para gêneros baseadas em caracteres externos. Centro Pan-Americano de Febre Aftosa – OPAS/OMS, Rio de Janeiro. / </t>
    </r>
    <r>
      <rPr>
        <b/>
        <sz val="10"/>
        <color rgb="FF000000"/>
        <rFont val="Arial"/>
      </rPr>
      <t>Fonseca</t>
    </r>
    <r>
      <rPr>
        <sz val="10"/>
        <color rgb="FF000000"/>
        <rFont val="Arial"/>
      </rPr>
      <t xml:space="preserve"> GAB, Herrmann G, Leite YLR, Mittermeier RA, Rylands AB, Patton JL. 1996. Lista anotada de mamíferos do Brasil. Occasional Papers in Conservation Biology 4: 1-38. / </t>
    </r>
    <r>
      <rPr>
        <b/>
        <sz val="10"/>
        <color rgb="FF000000"/>
        <rFont val="Arial"/>
      </rPr>
      <t>Gardner</t>
    </r>
    <r>
      <rPr>
        <sz val="10"/>
        <color rgb="FF000000"/>
        <rFont val="Arial"/>
      </rPr>
      <t xml:space="preserve"> AL. 1988. The mammals of Parque Nacional Serranía de la Neblina, Territorio Federal Amazonas, Venezuela. Pp. 693-765, In: Brewer-Carias C (Ed.), Cerro de la Neblina: Resultados de la Expedición 1983-1987. Fundación para el Desarrollo de las Ciencias Físicas, Matemáticas y Naturales, Caracas. / </t>
    </r>
    <r>
      <rPr>
        <b/>
        <sz val="10"/>
        <color rgb="FF000000"/>
        <rFont val="Arial"/>
      </rPr>
      <t>ICMBIO/MMA</t>
    </r>
    <r>
      <rPr>
        <sz val="10"/>
        <color rgb="FF000000"/>
        <rFont val="Arial"/>
      </rPr>
      <t xml:space="preserve">. 2018. Livro Vermelho da Fauna Brasileira Ameaçada de Extinção, Voume I. Instituto Chico Mendes de Conservação da Biodiversidade, Ministério do Meio Ambiente, Brasília. / </t>
    </r>
    <r>
      <rPr>
        <b/>
        <sz val="10"/>
        <color rgb="FF000000"/>
        <rFont val="Arial"/>
      </rPr>
      <t>Musser</t>
    </r>
    <r>
      <rPr>
        <sz val="10"/>
        <color rgb="FF000000"/>
        <rFont val="Arial"/>
      </rPr>
      <t xml:space="preserve"> GG, Carleton MD. 1993. Family Muridae. Pp. 501-755, In: Wilson DE, Reeder DM. (Eds.), Mammal species of the world: a taxonomic and geographic reference, 2 ed.. Smithsonian Institution Press, Washington DC, London. / </t>
    </r>
    <r>
      <rPr>
        <b/>
        <sz val="10"/>
        <color rgb="FF000000"/>
        <rFont val="Arial"/>
      </rPr>
      <t>Musser</t>
    </r>
    <r>
      <rPr>
        <sz val="10"/>
        <color rgb="FF000000"/>
        <rFont val="Arial"/>
      </rPr>
      <t xml:space="preserve"> GG, Carleton MD. 2005. Superfamily Muroidea. Pp. 894-1531, In: Wilson DE, Reeder DM. (Eds.), Mammal species of the world: a taxonomic and geographic reference, 3 ed.. The Johns Hopkins University Press, Baltimore. / </t>
    </r>
    <r>
      <rPr>
        <b/>
        <sz val="10"/>
        <color rgb="FF000000"/>
        <rFont val="Arial"/>
      </rPr>
      <t>Oliveira</t>
    </r>
    <r>
      <rPr>
        <sz val="10"/>
        <color rgb="FF000000"/>
        <rFont val="Arial"/>
      </rPr>
      <t xml:space="preserve"> JA, Bonvicino CR. 2006. Ordem Rodentia. Pp. 347-406, In: Reis NR, Peracchi AL, Pedro WA, Lima IP (Eds.), Mamíferos do Brasil. Edição do autor, Londrina. / </t>
    </r>
    <r>
      <rPr>
        <b/>
        <sz val="10"/>
        <color rgb="FF000000"/>
        <rFont val="Arial"/>
      </rPr>
      <t>Oliveira</t>
    </r>
    <r>
      <rPr>
        <sz val="10"/>
        <color rgb="FF000000"/>
        <rFont val="Arial"/>
      </rPr>
      <t xml:space="preserve"> JA, Bonvicino CR. 2011. Ordem Rodentia. Pp. 358-414, In: Reis NR, Peracchi AL, Pedro WA, Lima IP (Eds.), Mamíferos do Brasil, 2 ed.. Edição do autor, Londrina. / </t>
    </r>
    <r>
      <rPr>
        <b/>
        <sz val="10"/>
        <color rgb="FF000000"/>
        <rFont val="Arial"/>
      </rPr>
      <t>Pardiñas</t>
    </r>
    <r>
      <rPr>
        <sz val="10"/>
        <color rgb="FF000000"/>
        <rFont val="Arial"/>
      </rPr>
      <t xml:space="preserve"> UFJ, Myers P, León-Paniagua L, Ordóñez Garza N, Cook JA, Kryštufek B, Haslauer R, Bradley RD, Shenbrot GI, Patton JL. 2017. Family Cricetidae (true hamsters, voles, lemmings and New World rats and mice). Pp. 204-279, In: Wilson DE, Lacher Jr TE, Mittermeier RA (Eds.), Handbook of the Mammals of the World, vol. 7, Rodents II. Lynx Edicions, Barcelona. / </t>
    </r>
    <r>
      <rPr>
        <b/>
        <sz val="10"/>
        <color rgb="FF000000"/>
        <rFont val="Arial"/>
      </rPr>
      <t>Pardiñas</t>
    </r>
    <r>
      <rPr>
        <sz val="10"/>
        <color rgb="FF000000"/>
        <rFont val="Arial"/>
      </rPr>
      <t xml:space="preserve"> UFJ, Teta P, Ortiz PE, Jayat JP, Salazar-Bravo J. 2015. Genus </t>
    </r>
    <r>
      <rPr>
        <i/>
        <sz val="10"/>
        <color rgb="FF000000"/>
        <rFont val="Arial"/>
      </rPr>
      <t>Necromys</t>
    </r>
    <r>
      <rPr>
        <sz val="10"/>
        <color rgb="FF000000"/>
        <rFont val="Arial"/>
      </rPr>
      <t xml:space="preserve"> Ameghino, 1889. Pp. 232-247, In: Patton, JL, Pardiñas, UFJ, D’Elía, G (Eds.), Mammals of South America, Volume 2, Rodents. The University of Chicago Press, Chicago, London. / </t>
    </r>
    <r>
      <rPr>
        <b/>
        <sz val="10"/>
        <color rgb="FF000000"/>
        <rFont val="Arial"/>
      </rPr>
      <t>Percequillo</t>
    </r>
    <r>
      <rPr>
        <sz val="10"/>
        <color rgb="FF000000"/>
        <rFont val="Arial"/>
      </rPr>
      <t xml:space="preserve"> AR, Abreu-Júnior EF, Bovendorp RS, Brennand PGDG, Chiquito EA, Correa LS, Godoy LP, Libardi GS, Prado JR, Roth PRO, Salles, VL. 2015. Roedores sigmodontíneos da Amazônia brasileira: composição, distribução geográfica e diagnoses. Pp. 149-186, In: Mendes-Oliveira AC, Miranda, CL (Eds.), Pequenos mamíferos não-voadores da Amazônia brasileira, Série Livros: 2. Sociedade Brasileira de Mastozoologia, Rio de Janeiro. / </t>
    </r>
    <r>
      <rPr>
        <b/>
        <sz val="10"/>
        <color rgb="FF000000"/>
        <rFont val="Arial"/>
      </rPr>
      <t>Percequillo</t>
    </r>
    <r>
      <rPr>
        <sz val="10"/>
        <color rgb="FF000000"/>
        <rFont val="Arial"/>
      </rPr>
      <t xml:space="preserve"> AR, Gregorin R 2021. Cricetidae, In: Catálogo Taxonômico da Fauna do Brasil. PNUD. Disponível em: &lt;http://fauna.jbrj.gov.br/fauna/faunadobrasil/49889&gt;. Acesso em: 13 de abril de 2021. / </t>
    </r>
    <r>
      <rPr>
        <b/>
        <sz val="10"/>
        <color rgb="FF000000"/>
        <rFont val="Arial"/>
      </rPr>
      <t>Quintela</t>
    </r>
    <r>
      <rPr>
        <sz val="10"/>
        <color rgb="FF000000"/>
        <rFont val="Arial"/>
      </rPr>
      <t xml:space="preserve"> FM, Rosa CA, Feijó A. 2020. Updated and annotated checklist of recent mammals from Brazil. Anais da Academia Brasileira de Ciências 92 (supl. 2): e20191004. Epub August 17, 2020. / </t>
    </r>
    <r>
      <rPr>
        <b/>
        <sz val="10"/>
        <color rgb="FF000000"/>
        <rFont val="Arial"/>
      </rPr>
      <t>Tate</t>
    </r>
    <r>
      <rPr>
        <sz val="10"/>
        <color rgb="FF000000"/>
        <rFont val="Arial"/>
      </rPr>
      <t xml:space="preserve"> GHH. 1939. The mammals of the Guiana region. Bulletin of the American Museum of Natural History 76: 151-229</t>
    </r>
    <r>
      <rPr>
        <b/>
        <sz val="10"/>
        <color rgb="FF000000"/>
        <rFont val="Arial"/>
      </rPr>
      <t>.</t>
    </r>
  </si>
  <si>
    <t>pakaraime</t>
  </si>
  <si>
    <r>
      <rPr>
        <sz val="10"/>
        <color rgb="FF000000"/>
        <rFont val="Arial"/>
      </rPr>
      <t>Marmosops pakaraimae</t>
    </r>
    <r>
      <rPr>
        <sz val="10"/>
        <color rgb="FF000000"/>
        <rFont val="Arial"/>
      </rPr>
      <t xml:space="preserve"> Voss et al., 2013</t>
    </r>
  </si>
  <si>
    <r>
      <rPr>
        <sz val="10"/>
        <color rgb="FF000000"/>
        <rFont val="Arial"/>
      </rPr>
      <t xml:space="preserve">Silva et al. (2017) registraram um espécime (SISJAP-M-705) de </t>
    </r>
    <r>
      <rPr>
        <i/>
        <sz val="10"/>
        <color rgb="FF000000"/>
        <rFont val="Arial"/>
      </rPr>
      <t>Marmosops</t>
    </r>
    <r>
      <rPr>
        <sz val="10"/>
        <color rgb="FF000000"/>
        <rFont val="Arial"/>
      </rPr>
      <t xml:space="preserve"> cf. </t>
    </r>
    <r>
      <rPr>
        <i/>
        <sz val="10"/>
        <color rgb="FF000000"/>
        <rFont val="Arial"/>
      </rPr>
      <t>pakaraimae</t>
    </r>
    <r>
      <rPr>
        <sz val="10"/>
        <color rgb="FF000000"/>
        <rFont val="Arial"/>
      </rPr>
      <t xml:space="preserve"> para o Rio Japurá, AM. Entretanto, conforme ressaltado pelos próprios autores a identificação específica ainda carece de confirmação.</t>
    </r>
  </si>
  <si>
    <t>Silva CEF, Andrade RA, de Souza EMS, Eler ES, da Silva MNF, Feldberg E. 2017. Comparative cytogenetics of some marsupial species (Didelphimorphia, Didelphidae) from the Amazon basin. Comparative Cytogenetics 11(4): 703–725. https://doi.org/10.3897/CompCytogen.v11i4.13962 </t>
  </si>
  <si>
    <t>sanctaerosae</t>
  </si>
  <si>
    <r>
      <rPr>
        <sz val="10"/>
        <color rgb="FF000000"/>
        <rFont val="Arial"/>
      </rPr>
      <t>Monodelphis sanctaerosae</t>
    </r>
    <r>
      <rPr>
        <sz val="10"/>
        <color rgb="FF000000"/>
        <rFont val="Arial"/>
      </rPr>
      <t xml:space="preserve"> Voss, Pine &amp; Solari, 2012</t>
    </r>
  </si>
  <si>
    <r>
      <rPr>
        <sz val="10"/>
        <color rgb="FF000000"/>
        <rFont val="Arial"/>
      </rPr>
      <t xml:space="preserve">Brandão et al. (2019) listaram o espécime "MZUSP 35081", identificado como </t>
    </r>
    <r>
      <rPr>
        <i/>
        <sz val="10"/>
        <color rgb="FF000000"/>
        <rFont val="Arial"/>
      </rPr>
      <t>Monodelphis</t>
    </r>
    <r>
      <rPr>
        <sz val="10"/>
        <color rgb="FF000000"/>
        <rFont val="Arial"/>
      </rPr>
      <t xml:space="preserve"> cf. </t>
    </r>
    <r>
      <rPr>
        <i/>
        <sz val="10"/>
        <color rgb="FF000000"/>
        <rFont val="Arial"/>
      </rPr>
      <t>sanctaerosae</t>
    </r>
    <r>
      <rPr>
        <sz val="10"/>
        <color rgb="FF000000"/>
        <rFont val="Arial"/>
      </rPr>
      <t xml:space="preserve">, para o estado do Mato Grosso. Entretanto, conforme ressaltado pelos próprios autores a identificação específica ainda carece de confirmação. </t>
    </r>
  </si>
  <si>
    <r>
      <rPr>
        <sz val="10"/>
        <color rgb="FF000000"/>
        <rFont val="Arial"/>
      </rPr>
      <t>Podoxymys roraimae</t>
    </r>
    <r>
      <rPr>
        <sz val="10"/>
        <color rgb="FF000000"/>
        <rFont val="Arial"/>
      </rPr>
      <t xml:space="preserve"> Anthony, 1929</t>
    </r>
  </si>
  <si>
    <t>Esta espécie tem sido frequentemente incluída em listas de mamíferos do Brasil, porém não existem registros confirmados em terrítorio nacional. Todos os registros conhecidos da espécie provêm do lado Venezuelano do Monte Roraima.</t>
  </si>
  <si>
    <r>
      <rPr>
        <sz val="10"/>
        <color rgb="FF000000"/>
        <rFont val="Arial"/>
      </rPr>
      <t>Proechimys hoplomyoides</t>
    </r>
    <r>
      <rPr>
        <sz val="10"/>
        <color rgb="FF000000"/>
        <rFont val="Arial"/>
      </rPr>
      <t xml:space="preserve"> Tate, 1939</t>
    </r>
  </si>
  <si>
    <r>
      <rPr>
        <sz val="10"/>
        <color rgb="FF000000"/>
        <rFont val="Arial"/>
      </rPr>
      <t xml:space="preserve">Não existe registro confirmado na literatura da ocorrência de </t>
    </r>
    <r>
      <rPr>
        <i/>
        <sz val="10"/>
        <color rgb="FF000000"/>
        <rFont val="Arial"/>
      </rPr>
      <t>P. hoplomyoides</t>
    </r>
    <r>
      <rPr>
        <sz val="10"/>
        <color rgb="FF000000"/>
        <rFont val="Arial"/>
      </rPr>
      <t xml:space="preserve"> em terrítorio nacional. Todos os registros conhecidos da espécie provêm de localidades adjacentes ao Brasil na Venezuela e na Guiana.</t>
    </r>
  </si>
  <si>
    <r>
      <rPr>
        <sz val="10"/>
        <color rgb="FF000000"/>
        <rFont val="Arial"/>
      </rPr>
      <t>Rhipidomys wetzeli</t>
    </r>
    <r>
      <rPr>
        <sz val="10"/>
        <color rgb="FF000000"/>
        <rFont val="Arial"/>
      </rPr>
      <t xml:space="preserve"> Gardner, 1990</t>
    </r>
  </si>
  <si>
    <r>
      <rPr>
        <sz val="10"/>
        <color rgb="FF000000"/>
        <rFont val="Arial"/>
      </rPr>
      <t xml:space="preserve">Gardner (1988) relata a obtenção de espécimes no Cerro Neblina, Venezuela, porém a descrição formal é feita em Gardner (1989). Neste trabalho, A. L. Gardner não menciona espécimes de origem brasileira – apenas para o lado venezuelano da região dos tepuis –, mas sugere a presença da espécie no Brasil, dada a proximidade com a fronteira Cerro Neblina/Serra Neblina. Musser &amp; Carleton (2005) reproduzem essa sugestão de Gardner (1989), porém Tribe (1996) menciona que a espécie é conhecida apenas no território venezuelano. Mais tarde, Tribe (2015) também sugere a presença da espécie no Brasil, nas regiões limítrofes com Venezuela. A espécie tem sido mencionada nominalmente em listas de fauna nacionais e compilações (Abreu et al., 2020; Fonseca </t>
    </r>
    <r>
      <rPr>
        <i/>
        <sz val="10"/>
        <color rgb="FF000000"/>
        <rFont val="Arial"/>
      </rPr>
      <t>et al.</t>
    </r>
    <r>
      <rPr>
        <sz val="10"/>
        <color rgb="FF000000"/>
        <rFont val="Arial"/>
      </rPr>
      <t xml:space="preserve">, 1996; ICMBIO/MMA, 2018; Paglia et al., 2012; Percequillo &amp; Gregorin, 2021; Quintela et al., 2020). No entanto, Paglia et al. (2012) ressaltou que a ocorrência da espécie no norte do Brasil deve ser vista com cautela pois estão associadas à ocorrência em regiões limítrofes e não exatamente dentro do território brasileiro. Por essa razão, </t>
    </r>
    <r>
      <rPr>
        <i/>
        <sz val="10"/>
        <color rgb="FF000000"/>
        <rFont val="Arial"/>
      </rPr>
      <t>R. wetzeli</t>
    </r>
    <r>
      <rPr>
        <sz val="10"/>
        <color rgb="FF000000"/>
        <rFont val="Arial"/>
      </rPr>
      <t xml:space="preserve"> foi considerada como uma “ocorrência duvidosa” nesta lista</t>
    </r>
  </si>
  <si>
    <r>
      <rPr>
        <sz val="10"/>
        <color rgb="FF000000"/>
        <rFont val="Arial"/>
      </rPr>
      <t xml:space="preserve">Abreu EF, Casali DM, Garbino GST, Loretto D, Loss AC, Marmontel M, Nascimento MC, Oliveira ML, Pavan SE, Tirelli FP. 2020. Lista de Mamíferos do Brasil. Comitê de Taxonomia da Sociedade Brasileira de Mastozoologia (CT-SBMz). Disponível em: &lt;https://www.sbmz.org/mamiferos-do-brasil/&gt;. Acessado em: 13 de abril de 2021; Fonseca GAB, Herrmann G, Leite YLR, Mittermeier RA, Rylands AB, Patton JL. 1996. Lista anotada de mamíferos do Brasil. Occasional Papers in Conservation Biology 4: 1-38; Gardner AL. 1988. The mammals of Parque Nacional Serranía de la Neblina, Territorio Federal Amazonas, Venezuela. Pp. 693-765, In: Brewer-Carias C (Ed.), Cerro de la Neblina: Resultados de la Expedición 1983-1987. Fundación para el Desarrollo de las Ciencias Físicas, Matemáticas y Naturales, Caracas; Gardner AL. 1989. Two new mammals from southern Venezuela and comments on the affinities of the highland fauna of Cerro de la Neblina. Pp. 411-424, In: Redford KH, Eisenberg JF. (Eds.). Advances in Neotropical Mammalogy. The Sandhill Crane Press, Gainesville.; ICMBIO/MMA. 2018. Livro Vermelho da Fauna Brasileira Ameaçada de Extinção, Voume I. Instituto Chico Mendes de Conservação da Biodiversidade, Ministério do Meio Ambiente, Brasília; Musser GG, Carleton MD. 2005. Superfamily Muroidea. Pp. 894-1531, In: Wilson DE, Reeder DM. (Eds.), Mammal species of the world: a taxonomic and geographic reference, 3 ed.. The Johns Hopkins University Press, Baltimore; Pardiñas UFJ, Myers P, León-Paniagua L, Ordóñez Garza N, Cook JA, Kryštufek B, Haslauer R, Bradley RD, Shenbrot GI, Patton JL. 2017. Family Cricetidae (true hamsters, voles, lemmings and New World rats and mice). Pp. 204-279, In: Wilson DE, Lacher Jr TE, Mittermeier RA (Eds.), Handbook of the Mammals of the World, vol. 7, Rodents II. Lynx Edicions, Barcelona; Percequillo AR, Abreu-Júnior EF, Bovendorp RS, Brennand PGDG, Chiquito EA, Correa LS, Godoy LP, Libardi GS, Prado JR, Roth PRO, Salles, VL. 2015. Roedores sigmodontíneos da Amazônia brasileira: composição, distribução geográfica e diagnoses. Pp. 149-186, In: Mendes-Oliveira AC, Miranda, CL (Eds.), Pequenos mamíferos não-voadores da Amazônia brasileira, Série Livros: 2. Sociedade Brasileira de Mastozoologia, Rio de Janeiro; Tribe, CJ. 1996. The Neotropical rodent genus </t>
    </r>
    <r>
      <rPr>
        <i/>
        <sz val="10"/>
        <color rgb="FF000000"/>
        <rFont val="Arial"/>
      </rPr>
      <t>Rhipidomys</t>
    </r>
    <r>
      <rPr>
        <sz val="10"/>
        <color rgb="FF000000"/>
        <rFont val="Arial"/>
      </rPr>
      <t xml:space="preserve"> (Cricetidae: Sigmodontinae) – a taxonomic revision. Tese PhD. University College London, London; Tribe CJ. 2015. Genus </t>
    </r>
    <r>
      <rPr>
        <i/>
        <sz val="10"/>
        <color rgb="FF000000"/>
        <rFont val="Arial"/>
      </rPr>
      <t>Rhipidomys</t>
    </r>
    <r>
      <rPr>
        <sz val="10"/>
        <color rgb="FF000000"/>
        <rFont val="Arial"/>
      </rPr>
      <t xml:space="preserve"> Tschudi, 1845. Pp. 583-617, In: Patton, JL, Pardiñas, UFJ, D’Elía, G (Eds.), Mammals of South America, Volume 2, Rodents. The University of Chicago Press, Chicago, London</t>
    </r>
  </si>
  <si>
    <r>
      <rPr>
        <sz val="10"/>
        <color theme="1"/>
        <rFont val="Arial"/>
      </rPr>
      <t xml:space="preserve">Callicebus (Plecturocebus) parecis </t>
    </r>
    <r>
      <rPr>
        <sz val="10"/>
        <color theme="1"/>
        <rFont val="Arial"/>
      </rPr>
      <t>(Gusmão et al., 2019)</t>
    </r>
  </si>
  <si>
    <r>
      <rPr>
        <sz val="10"/>
        <color theme="1"/>
        <rFont val="Arial"/>
      </rPr>
      <t>Espécie  parafilética, com genes mitcondriais e nucleares introgredidos e sem isolamento georáfico de espécies geograficamente vizinhas (</t>
    </r>
    <r>
      <rPr>
        <i/>
        <sz val="10"/>
        <color theme="1"/>
        <rFont val="Arial"/>
      </rPr>
      <t xml:space="preserve">Plecturocebus cinerascens </t>
    </r>
    <r>
      <rPr>
        <sz val="10"/>
        <color theme="1"/>
        <rFont val="Arial"/>
      </rPr>
      <t xml:space="preserve">e </t>
    </r>
    <r>
      <rPr>
        <i/>
        <sz val="10"/>
        <color theme="1"/>
        <rFont val="Arial"/>
      </rPr>
      <t>P. bernhardi</t>
    </r>
    <r>
      <rPr>
        <sz val="10"/>
        <color theme="1"/>
        <rFont val="Arial"/>
      </rPr>
      <t>)</t>
    </r>
  </si>
  <si>
    <r>
      <rPr>
        <sz val="10"/>
        <color theme="1"/>
        <rFont val="Arial"/>
      </rPr>
      <t>Byrne H, Costa-Araújo R, Farias IP, Silva MNF, Messias M, Hrbek T, Boubli J. 2021. Uncertainty regarding species delimitation, geographic distribution, and the evolutionary history of South-central Amazonian titi monkey species (</t>
    </r>
    <r>
      <rPr>
        <i/>
        <sz val="10"/>
        <color theme="1"/>
        <rFont val="Arial"/>
      </rPr>
      <t>Plecturocebus</t>
    </r>
    <r>
      <rPr>
        <sz val="10"/>
        <color theme="1"/>
        <rFont val="Arial"/>
      </rPr>
      <t>, Pitheciidae). International Journal of Primatology 45: 12-34.  https://doi.org/10.1007/s10764-021-00249-9.</t>
    </r>
  </si>
  <si>
    <t>Lepus</t>
  </si>
  <si>
    <t>Lepus europaeus</t>
  </si>
  <si>
    <r>
      <rPr>
        <sz val="10"/>
        <color rgb="FF000000"/>
        <rFont val="Arial"/>
      </rPr>
      <t>Lepus europaeus</t>
    </r>
    <r>
      <rPr>
        <sz val="10"/>
        <color rgb="FF000000"/>
        <rFont val="Arial"/>
      </rPr>
      <t xml:space="preserve"> Pallas, 1778</t>
    </r>
  </si>
  <si>
    <t>granatensis</t>
  </si>
  <si>
    <t>Lepus granatensis</t>
  </si>
  <si>
    <r>
      <rPr>
        <sz val="10"/>
        <color rgb="FF000000"/>
        <rFont val="Arial"/>
      </rPr>
      <t>Lepus granatensis</t>
    </r>
    <r>
      <rPr>
        <sz val="10"/>
        <color rgb="FF000000"/>
        <rFont val="Arial"/>
      </rPr>
      <t xml:space="preserve"> Rosenhauer, 1856</t>
    </r>
  </si>
  <si>
    <t>Oryctolagus</t>
  </si>
  <si>
    <t>cuniculus</t>
  </si>
  <si>
    <t>Oryctolagus cuniculus</t>
  </si>
  <si>
    <r>
      <rPr>
        <sz val="10"/>
        <color rgb="FF000000"/>
        <rFont val="Arial"/>
      </rPr>
      <t>Oryctolagus cuniculus</t>
    </r>
    <r>
      <rPr>
        <sz val="10"/>
        <color rgb="FF000000"/>
        <rFont val="Arial"/>
      </rPr>
      <t xml:space="preserve"> (Linnaeus, 1758)</t>
    </r>
  </si>
  <si>
    <t>porcellus</t>
  </si>
  <si>
    <t>Cavia porcellus</t>
  </si>
  <si>
    <r>
      <rPr>
        <sz val="10"/>
        <color rgb="FF000000"/>
        <rFont val="Arial"/>
      </rPr>
      <t>Cavia porcellus</t>
    </r>
    <r>
      <rPr>
        <sz val="10"/>
        <color rgb="FF000000"/>
        <rFont val="Arial"/>
      </rPr>
      <t xml:space="preserve"> (Linnaeus, 1758)</t>
    </r>
  </si>
  <si>
    <t>Cricetinae</t>
  </si>
  <si>
    <t>Mesocricetus</t>
  </si>
  <si>
    <t>auratus</t>
  </si>
  <si>
    <t>Mesocricetus auratus</t>
  </si>
  <si>
    <r>
      <rPr>
        <sz val="10"/>
        <color rgb="FF000000"/>
        <rFont val="Arial"/>
      </rPr>
      <t>Mesocricetus auratus</t>
    </r>
    <r>
      <rPr>
        <sz val="10"/>
        <color rgb="FF000000"/>
        <rFont val="Arial"/>
      </rPr>
      <t xml:space="preserve"> (Waterhouse, 1839)</t>
    </r>
  </si>
  <si>
    <t>Muridae</t>
  </si>
  <si>
    <t>Murinae</t>
  </si>
  <si>
    <t>Murini</t>
  </si>
  <si>
    <t>Mus</t>
  </si>
  <si>
    <t>Mus musculus</t>
  </si>
  <si>
    <r>
      <rPr>
        <sz val="10"/>
        <color rgb="FF000000"/>
        <rFont val="Arial"/>
      </rPr>
      <t>Mus musculus</t>
    </r>
    <r>
      <rPr>
        <sz val="10"/>
        <color rgb="FF000000"/>
        <rFont val="Arial"/>
      </rPr>
      <t xml:space="preserve"> Linnaeus, 1758</t>
    </r>
  </si>
  <si>
    <t>Rattini</t>
  </si>
  <si>
    <t>Rattus</t>
  </si>
  <si>
    <t>norvegicus</t>
  </si>
  <si>
    <t>Rattus norvegicus</t>
  </si>
  <si>
    <r>
      <rPr>
        <sz val="10"/>
        <color rgb="FF000000"/>
        <rFont val="Arial"/>
      </rPr>
      <t>Rattus norvegicus</t>
    </r>
    <r>
      <rPr>
        <sz val="10"/>
        <color rgb="FF000000"/>
        <rFont val="Arial"/>
      </rPr>
      <t xml:space="preserve"> (Berkenhout, 1769)</t>
    </r>
  </si>
  <si>
    <t>Rattus rattus</t>
  </si>
  <si>
    <r>
      <rPr>
        <sz val="10"/>
        <color rgb="FF000000"/>
        <rFont val="Arial"/>
      </rPr>
      <t>Rattus rattus</t>
    </r>
    <r>
      <rPr>
        <sz val="10"/>
        <color rgb="FF000000"/>
        <rFont val="Arial"/>
      </rPr>
      <t xml:space="preserve"> (Linnaeus, 1758)</t>
    </r>
  </si>
  <si>
    <t>Cervinae</t>
  </si>
  <si>
    <t>Axis</t>
  </si>
  <si>
    <t>axis</t>
  </si>
  <si>
    <t>Axis axis</t>
  </si>
  <si>
    <r>
      <rPr>
        <sz val="10"/>
        <color rgb="FF000000"/>
        <rFont val="Arial"/>
      </rPr>
      <t>Axis axis</t>
    </r>
    <r>
      <rPr>
        <sz val="10"/>
        <color rgb="FF000000"/>
        <rFont val="Arial"/>
      </rPr>
      <t xml:space="preserve"> (Erxleben, 1777)</t>
    </r>
  </si>
  <si>
    <t>Rusa</t>
  </si>
  <si>
    <t>timorensis</t>
  </si>
  <si>
    <t>Rusa timorensis</t>
  </si>
  <si>
    <r>
      <rPr>
        <sz val="10"/>
        <color rgb="FF000000"/>
        <rFont val="Arial"/>
      </rPr>
      <t>Rusa timorensis</t>
    </r>
    <r>
      <rPr>
        <sz val="10"/>
        <color rgb="FF000000"/>
        <rFont val="Arial"/>
      </rPr>
      <t xml:space="preserve"> (de Blainville, 1822)</t>
    </r>
  </si>
  <si>
    <t>Rusa unicolor</t>
  </si>
  <si>
    <r>
      <rPr>
        <sz val="10"/>
        <color rgb="FF000000"/>
        <rFont val="Arial"/>
      </rPr>
      <t>Rusa unicolor</t>
    </r>
    <r>
      <rPr>
        <sz val="10"/>
        <color rgb="FF000000"/>
        <rFont val="Arial"/>
      </rPr>
      <t xml:space="preserve"> (Kerr, 1792)</t>
    </r>
  </si>
  <si>
    <t>Bovidae</t>
  </si>
  <si>
    <t>Bovinae</t>
  </si>
  <si>
    <t>Bubalus</t>
  </si>
  <si>
    <t>bubalis</t>
  </si>
  <si>
    <t>Bubalus bubalis</t>
  </si>
  <si>
    <r>
      <rPr>
        <sz val="10"/>
        <color rgb="FF000000"/>
        <rFont val="Arial"/>
      </rPr>
      <t>Bubalus bubalis</t>
    </r>
    <r>
      <rPr>
        <sz val="10"/>
        <color rgb="FF000000"/>
        <rFont val="Arial"/>
      </rPr>
      <t xml:space="preserve"> (Linnaeus, 1758)</t>
    </r>
  </si>
  <si>
    <t>Suidae</t>
  </si>
  <si>
    <t>Sus</t>
  </si>
  <si>
    <t>scrofa</t>
  </si>
  <si>
    <t>Sus scrofa</t>
  </si>
  <si>
    <r>
      <rPr>
        <sz val="10"/>
        <color rgb="FF000000"/>
        <rFont val="Arial"/>
      </rPr>
      <t>Sus scrofa</t>
    </r>
    <r>
      <rPr>
        <sz val="10"/>
        <color rgb="FF000000"/>
        <rFont val="Arial"/>
      </rPr>
      <t xml:space="preserve"> Linnaeus, 1758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</si>
</sst>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rgb="FF000000"/>
      <name val="Arial"/>
      <scheme val="minor"/>
    </font>
    <font>
      <b/>
      <sz val="12"/>
      <color rgb="FF000000"/>
      <name val="Arial"/>
      <scheme val="minor"/>
    </font>
    <font>
      <b/>
      <sz val="10"/>
      <color rgb="FF000000"/>
      <name val="Arial"/>
      <scheme val="minor"/>
    </font>
    <font>
      <sz val="10"/>
      <color theme="1"/>
      <name val="Arial"/>
      <scheme val="minor"/>
    </font>
    <font>
      <sz val="10"/>
      <color rgb="FF000000"/>
      <name val="Arial"/>
      <scheme val="minor"/>
    </font>
    <font>
      <b/>
      <sz val="12"/>
      <color theme="1"/>
      <name val="Arial"/>
      <scheme val="minor"/>
    </font>
    <font>
      <sz val="11"/>
      <color theme="1"/>
      <name val="Arial"/>
      <scheme val="minor"/>
    </font>
    <font>
      <sz val="12"/>
      <color rgb="FF000000"/>
      <name val="Arial"/>
      <scheme val="minor"/>
    </font>
    <font>
      <b/>
      <sz val="10"/>
      <color rgb="FF000000"/>
      <name val="Arial"/>
    </font>
    <font>
      <sz val="10"/>
      <color rgb="FF000000"/>
      <name val="Arial"/>
    </font>
    <font>
      <sz val="10"/>
      <color theme="1"/>
      <name val="Arial"/>
    </font>
    <font>
      <i/>
      <sz val="10"/>
      <color rgb="FF000000"/>
      <name val="Arial"/>
    </font>
    <font>
      <i/>
      <sz val="10"/>
      <color theme="1"/>
      <name val="Arial"/>
    </font>
    <font>
      <sz val="10"/>
      <color theme="1"/>
      <name val="Arial"/>
      <family val="2"/>
    </font>
    <font>
      <sz val="10"/>
      <color rgb="FF000000"/>
      <name val="Arial"/>
      <family val="2"/>
    </font>
  </fonts>
  <fills count="3">
    <fill>
      <patternFill patternType="none"/>
    </fill>
    <fill>
      <patternFill patternType="gray125"/>
    </fill>
    <fill>
      <patternFill patternType="solid">
        <fgColor theme="0"/>
        <bgColor theme="0"/>
      </patternFill>
    </fill>
  </fills>
  <borders count="2">
    <border>
      <left/>
      <right/>
      <top/>
      <bottom/>
      <diagonal/>
    </border>
    <border>
      <left/>
      <right/>
      <top/>
      <bottom/>
      <diagonal/>
    </border>
  </borders>
  <cellStyleXfs count="1">
    <xf numFmtId="0" fontId="0" fillId="0" borderId="0"/>
  </cellStyleXfs>
  <cellXfs count="14">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1" fillId="0" borderId="0" xfId="0" applyFont="1" applyAlignment="1">
      <alignment horizontal="left" vertical="top"/>
    </xf>
    <xf numFmtId="0" fontId="5" fillId="0" borderId="0" xfId="0" applyFont="1" applyAlignment="1">
      <alignment horizontal="left" vertical="top"/>
    </xf>
    <xf numFmtId="0" fontId="4" fillId="2" borderId="1" xfId="0" applyFont="1" applyFill="1" applyBorder="1" applyAlignment="1">
      <alignment horizontal="left" vertical="top"/>
    </xf>
    <xf numFmtId="0" fontId="6" fillId="0" borderId="0" xfId="0" applyFont="1" applyAlignment="1">
      <alignment horizontal="left" vertical="top"/>
    </xf>
    <xf numFmtId="0" fontId="4" fillId="0" borderId="0" xfId="0" applyFont="1" applyAlignment="1">
      <alignment horizontal="left" vertical="top" wrapText="1"/>
    </xf>
    <xf numFmtId="0" fontId="3" fillId="0" borderId="0" xfId="0" applyFont="1" applyAlignment="1">
      <alignment horizontal="left" vertical="top" wrapText="1"/>
    </xf>
    <xf numFmtId="0" fontId="7" fillId="0" borderId="0" xfId="0" applyFont="1" applyAlignment="1">
      <alignment horizontal="left" vertical="top"/>
    </xf>
    <xf numFmtId="0" fontId="2" fillId="0" borderId="0" xfId="0" applyFont="1" applyAlignment="1">
      <alignment horizontal="left" vertical="top" wrapText="1"/>
    </xf>
    <xf numFmtId="0" fontId="13" fillId="0" borderId="0" xfId="0" applyFont="1" applyAlignment="1">
      <alignment horizontal="left" vertical="top" wrapText="1"/>
    </xf>
    <xf numFmtId="0" fontId="14" fillId="0" borderId="0" xfId="0" applyFont="1" applyAlignment="1">
      <alignment horizontal="left" vertical="top" wrapText="1"/>
    </xf>
  </cellXfs>
  <cellStyles count="1">
    <cellStyle name="Normal" xfId="0" builtinId="0"/>
  </cellStyles>
  <dxfs count="4">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791"/>
  <sheetViews>
    <sheetView tabSelected="1" zoomScaleNormal="100" workbookViewId="0">
      <pane ySplit="1" topLeftCell="A2" activePane="bottomLeft" state="frozen"/>
      <selection pane="bottomLeft"/>
    </sheetView>
  </sheetViews>
  <sheetFormatPr baseColWidth="10" defaultColWidth="12.6640625" defaultRowHeight="15" customHeight="1" x14ac:dyDescent="0.15"/>
  <cols>
    <col min="1" max="1" width="15.5" bestFit="1" customWidth="1"/>
    <col min="2" max="2" width="14.83203125" bestFit="1" customWidth="1"/>
    <col min="3" max="3" width="15.6640625" bestFit="1" customWidth="1"/>
    <col min="4" max="4" width="13.5" bestFit="1" customWidth="1"/>
    <col min="5" max="5" width="15.6640625" bestFit="1" customWidth="1"/>
    <col min="6" max="6" width="14.83203125" bestFit="1" customWidth="1"/>
    <col min="7" max="7" width="15.33203125" bestFit="1" customWidth="1"/>
    <col min="8" max="8" width="17.83203125" bestFit="1" customWidth="1"/>
    <col min="9" max="9" width="13.1640625" bestFit="1" customWidth="1"/>
    <col min="10" max="10" width="15.5" bestFit="1" customWidth="1"/>
    <col min="11" max="11" width="14.1640625" bestFit="1" customWidth="1"/>
    <col min="12" max="12" width="13.83203125" bestFit="1" customWidth="1"/>
    <col min="13" max="13" width="27.33203125" customWidth="1"/>
    <col min="14" max="15" width="50" customWidth="1"/>
    <col min="16" max="16" width="14.83203125" bestFit="1" customWidth="1"/>
    <col min="17" max="17" width="66.6640625" customWidth="1"/>
    <col min="18" max="18" width="35" bestFit="1" customWidth="1"/>
    <col min="19" max="19" width="50" customWidth="1"/>
    <col min="20" max="20" width="5.6640625" bestFit="1" customWidth="1"/>
    <col min="21" max="22" width="50" customWidth="1"/>
    <col min="23" max="23" width="15.5" bestFit="1" customWidth="1"/>
    <col min="24" max="24" width="23.6640625" bestFit="1" customWidth="1"/>
    <col min="25" max="25" width="34.6640625" bestFit="1" customWidth="1"/>
    <col min="26" max="26" width="30.83203125" bestFit="1" customWidth="1"/>
    <col min="27" max="27" width="20" bestFit="1" customWidth="1"/>
    <col min="28" max="28" width="24" bestFit="1" customWidth="1"/>
    <col min="29" max="29" width="50" customWidth="1"/>
    <col min="30" max="30" width="11.33203125" bestFit="1" customWidth="1"/>
    <col min="31" max="31" width="12.1640625" bestFit="1" customWidth="1"/>
    <col min="32" max="32" width="11.1640625" bestFit="1" customWidth="1"/>
    <col min="33" max="33" width="11" bestFit="1" customWidth="1"/>
    <col min="34" max="34" width="14.5" bestFit="1" customWidth="1"/>
  </cols>
  <sheetData>
    <row r="1" spans="1:34" ht="15" customHeight="1" x14ac:dyDescent="0.15">
      <c r="A1" s="4" t="s">
        <v>0</v>
      </c>
      <c r="B1" s="4" t="s">
        <v>1</v>
      </c>
      <c r="C1" s="4" t="s">
        <v>2</v>
      </c>
      <c r="D1" s="5" t="s">
        <v>3</v>
      </c>
      <c r="E1" s="5" t="s">
        <v>4</v>
      </c>
      <c r="F1" s="5" t="s">
        <v>5</v>
      </c>
      <c r="G1" s="5" t="s">
        <v>6</v>
      </c>
      <c r="H1" s="5" t="s">
        <v>7</v>
      </c>
      <c r="I1" s="5" t="s">
        <v>8</v>
      </c>
      <c r="J1" s="5" t="s">
        <v>9</v>
      </c>
      <c r="K1" s="5" t="s">
        <v>10</v>
      </c>
      <c r="L1" s="5" t="s">
        <v>11</v>
      </c>
      <c r="M1" s="5" t="s">
        <v>12</v>
      </c>
      <c r="N1" s="5" t="s">
        <v>13</v>
      </c>
      <c r="O1" s="5" t="s">
        <v>14</v>
      </c>
      <c r="P1" s="5"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row>
    <row r="2" spans="1:34" ht="15" customHeight="1" x14ac:dyDescent="0.15">
      <c r="A2" s="3" t="s">
        <v>34</v>
      </c>
      <c r="B2" s="3"/>
      <c r="C2" s="3" t="s">
        <v>35</v>
      </c>
      <c r="D2" s="3" t="s">
        <v>36</v>
      </c>
      <c r="E2" s="3"/>
      <c r="F2" s="3"/>
      <c r="G2" s="3" t="s">
        <v>37</v>
      </c>
      <c r="H2" s="3" t="s">
        <v>38</v>
      </c>
      <c r="I2" s="3" t="s">
        <v>39</v>
      </c>
      <c r="J2" s="3" t="s">
        <v>40</v>
      </c>
      <c r="K2" s="3" t="s">
        <v>40</v>
      </c>
      <c r="L2" s="3" t="s">
        <v>41</v>
      </c>
      <c r="M2" s="3" t="str">
        <f t="shared" ref="M2:M9" si="0">CONCATENATE(J2," ",L2)</f>
        <v>Caluromys philander</v>
      </c>
      <c r="N2" s="3" t="s">
        <v>42</v>
      </c>
      <c r="O2" s="3" t="s">
        <v>43</v>
      </c>
      <c r="P2" s="3"/>
      <c r="Q2" s="3" t="s">
        <v>44</v>
      </c>
      <c r="R2" s="3">
        <v>54</v>
      </c>
      <c r="S2" s="3" t="s">
        <v>45</v>
      </c>
      <c r="T2" s="3">
        <v>1758</v>
      </c>
      <c r="U2" s="3" t="s">
        <v>46</v>
      </c>
      <c r="V2" s="3" t="s">
        <v>47</v>
      </c>
      <c r="W2" s="3" t="s">
        <v>48</v>
      </c>
      <c r="X2" s="3" t="s">
        <v>49</v>
      </c>
      <c r="Y2" s="3" t="s">
        <v>49</v>
      </c>
      <c r="Z2" s="3" t="s">
        <v>49</v>
      </c>
      <c r="AA2" s="3" t="s">
        <v>49</v>
      </c>
      <c r="AB2" s="3" t="s">
        <v>49</v>
      </c>
      <c r="AC2" s="3" t="s">
        <v>50</v>
      </c>
      <c r="AD2" s="3" t="s">
        <v>51</v>
      </c>
      <c r="AE2" s="3" t="s">
        <v>49</v>
      </c>
      <c r="AF2" s="3" t="s">
        <v>51</v>
      </c>
      <c r="AG2" s="3" t="s">
        <v>52</v>
      </c>
      <c r="AH2" s="3" t="s">
        <v>53</v>
      </c>
    </row>
    <row r="3" spans="1:34" ht="15" customHeight="1" x14ac:dyDescent="0.15">
      <c r="A3" s="3" t="s">
        <v>34</v>
      </c>
      <c r="B3" s="3"/>
      <c r="C3" s="3" t="s">
        <v>35</v>
      </c>
      <c r="D3" s="3" t="s">
        <v>36</v>
      </c>
      <c r="E3" s="3"/>
      <c r="F3" s="3"/>
      <c r="G3" s="3" t="s">
        <v>37</v>
      </c>
      <c r="H3" s="3" t="s">
        <v>38</v>
      </c>
      <c r="I3" s="3" t="s">
        <v>39</v>
      </c>
      <c r="J3" s="3" t="s">
        <v>40</v>
      </c>
      <c r="K3" s="3" t="s">
        <v>54</v>
      </c>
      <c r="L3" s="3" t="s">
        <v>55</v>
      </c>
      <c r="M3" s="3" t="str">
        <f t="shared" si="0"/>
        <v>Caluromys lanatus</v>
      </c>
      <c r="N3" s="3" t="s">
        <v>56</v>
      </c>
      <c r="O3" s="3" t="s">
        <v>57</v>
      </c>
      <c r="P3" s="3"/>
      <c r="Q3" s="3" t="s">
        <v>58</v>
      </c>
      <c r="R3" s="3">
        <v>206</v>
      </c>
      <c r="S3" s="3" t="s">
        <v>59</v>
      </c>
      <c r="T3" s="3">
        <v>1818</v>
      </c>
      <c r="U3" s="3" t="s">
        <v>60</v>
      </c>
      <c r="V3" s="3" t="s">
        <v>47</v>
      </c>
      <c r="W3" s="3" t="s">
        <v>48</v>
      </c>
      <c r="X3" s="3" t="s">
        <v>49</v>
      </c>
      <c r="Y3" s="3" t="s">
        <v>49</v>
      </c>
      <c r="Z3" s="3" t="s">
        <v>49</v>
      </c>
      <c r="AA3" s="3" t="s">
        <v>49</v>
      </c>
      <c r="AB3" s="3" t="s">
        <v>49</v>
      </c>
      <c r="AC3" s="3" t="s">
        <v>61</v>
      </c>
      <c r="AD3" s="3" t="s">
        <v>51</v>
      </c>
      <c r="AE3" s="3" t="s">
        <v>49</v>
      </c>
      <c r="AF3" s="3" t="s">
        <v>51</v>
      </c>
      <c r="AG3" s="3" t="s">
        <v>52</v>
      </c>
      <c r="AH3" s="3" t="s">
        <v>53</v>
      </c>
    </row>
    <row r="4" spans="1:34" ht="15" customHeight="1" x14ac:dyDescent="0.15">
      <c r="A4" s="3" t="s">
        <v>34</v>
      </c>
      <c r="B4" s="3"/>
      <c r="C4" s="3" t="s">
        <v>35</v>
      </c>
      <c r="D4" s="3" t="s">
        <v>36</v>
      </c>
      <c r="E4" s="3"/>
      <c r="F4" s="3"/>
      <c r="G4" s="3" t="s">
        <v>37</v>
      </c>
      <c r="H4" s="3" t="s">
        <v>38</v>
      </c>
      <c r="I4" s="3" t="s">
        <v>39</v>
      </c>
      <c r="J4" s="3" t="s">
        <v>62</v>
      </c>
      <c r="K4" s="3"/>
      <c r="L4" s="3" t="s">
        <v>63</v>
      </c>
      <c r="M4" s="3" t="str">
        <f t="shared" si="0"/>
        <v>Caluromysiops irrupta</v>
      </c>
      <c r="N4" s="3" t="s">
        <v>64</v>
      </c>
      <c r="O4" s="3" t="s">
        <v>65</v>
      </c>
      <c r="P4" s="3"/>
      <c r="Q4" s="3" t="s">
        <v>66</v>
      </c>
      <c r="R4" s="3">
        <v>473</v>
      </c>
      <c r="S4" s="3" t="s">
        <v>67</v>
      </c>
      <c r="T4" s="3">
        <v>1951</v>
      </c>
      <c r="U4" s="3" t="s">
        <v>68</v>
      </c>
      <c r="V4" s="3" t="s">
        <v>69</v>
      </c>
      <c r="W4" s="3" t="s">
        <v>48</v>
      </c>
      <c r="X4" s="3" t="s">
        <v>70</v>
      </c>
      <c r="Y4" s="3" t="s">
        <v>49</v>
      </c>
      <c r="Z4" s="3" t="s">
        <v>49</v>
      </c>
      <c r="AA4" s="3" t="s">
        <v>49</v>
      </c>
      <c r="AB4" s="3" t="s">
        <v>49</v>
      </c>
      <c r="AC4" s="3" t="s">
        <v>71</v>
      </c>
      <c r="AD4" s="3" t="s">
        <v>51</v>
      </c>
      <c r="AE4" s="3" t="s">
        <v>49</v>
      </c>
      <c r="AF4" s="3" t="s">
        <v>51</v>
      </c>
      <c r="AG4" s="3" t="s">
        <v>52</v>
      </c>
      <c r="AH4" s="3" t="s">
        <v>53</v>
      </c>
    </row>
    <row r="5" spans="1:34" ht="15" customHeight="1" x14ac:dyDescent="0.15">
      <c r="A5" s="3" t="s">
        <v>34</v>
      </c>
      <c r="B5" s="3"/>
      <c r="C5" s="3" t="s">
        <v>35</v>
      </c>
      <c r="D5" s="3" t="s">
        <v>36</v>
      </c>
      <c r="E5" s="3"/>
      <c r="F5" s="3"/>
      <c r="G5" s="3" t="s">
        <v>37</v>
      </c>
      <c r="H5" s="3" t="s">
        <v>72</v>
      </c>
      <c r="I5" s="3" t="s">
        <v>73</v>
      </c>
      <c r="J5" s="3" t="s">
        <v>74</v>
      </c>
      <c r="K5" s="3"/>
      <c r="L5" s="3" t="s">
        <v>75</v>
      </c>
      <c r="M5" s="3" t="str">
        <f t="shared" si="0"/>
        <v>Chironectes minimus</v>
      </c>
      <c r="N5" s="3" t="s">
        <v>76</v>
      </c>
      <c r="O5" s="3" t="s">
        <v>77</v>
      </c>
      <c r="P5" s="3"/>
      <c r="Q5" s="3" t="s">
        <v>78</v>
      </c>
      <c r="R5" s="3">
        <v>317</v>
      </c>
      <c r="S5" s="3" t="s">
        <v>79</v>
      </c>
      <c r="T5" s="3">
        <v>1780</v>
      </c>
      <c r="U5" s="3" t="s">
        <v>80</v>
      </c>
      <c r="V5" s="3" t="s">
        <v>81</v>
      </c>
      <c r="W5" s="3" t="s">
        <v>48</v>
      </c>
      <c r="X5" s="3" t="s">
        <v>49</v>
      </c>
      <c r="Y5" s="3" t="s">
        <v>49</v>
      </c>
      <c r="Z5" s="3" t="s">
        <v>49</v>
      </c>
      <c r="AA5" s="3" t="s">
        <v>49</v>
      </c>
      <c r="AB5" s="3" t="s">
        <v>49</v>
      </c>
      <c r="AC5" s="3" t="s">
        <v>82</v>
      </c>
      <c r="AD5" s="3" t="s">
        <v>51</v>
      </c>
      <c r="AE5" s="3" t="s">
        <v>49</v>
      </c>
      <c r="AF5" s="3" t="s">
        <v>51</v>
      </c>
      <c r="AG5" s="3" t="s">
        <v>83</v>
      </c>
      <c r="AH5" s="3" t="s">
        <v>84</v>
      </c>
    </row>
    <row r="6" spans="1:34" ht="15" customHeight="1" x14ac:dyDescent="0.15">
      <c r="A6" s="3" t="s">
        <v>34</v>
      </c>
      <c r="B6" s="3"/>
      <c r="C6" s="3" t="s">
        <v>35</v>
      </c>
      <c r="D6" s="3" t="s">
        <v>36</v>
      </c>
      <c r="E6" s="3"/>
      <c r="F6" s="3"/>
      <c r="G6" s="3" t="s">
        <v>37</v>
      </c>
      <c r="H6" s="3" t="s">
        <v>72</v>
      </c>
      <c r="I6" s="3" t="s">
        <v>73</v>
      </c>
      <c r="J6" s="3" t="s">
        <v>85</v>
      </c>
      <c r="K6" s="3"/>
      <c r="L6" s="3" t="s">
        <v>86</v>
      </c>
      <c r="M6" s="3" t="str">
        <f t="shared" si="0"/>
        <v>Didelphis albiventris</v>
      </c>
      <c r="N6" s="3" t="s">
        <v>87</v>
      </c>
      <c r="O6" s="3" t="s">
        <v>88</v>
      </c>
      <c r="P6" s="3"/>
      <c r="Q6" s="3" t="s">
        <v>89</v>
      </c>
      <c r="R6" s="3" t="s">
        <v>90</v>
      </c>
      <c r="S6" s="3" t="s">
        <v>91</v>
      </c>
      <c r="T6" s="3">
        <v>1840</v>
      </c>
      <c r="U6" s="3" t="s">
        <v>92</v>
      </c>
      <c r="V6" s="3" t="s">
        <v>93</v>
      </c>
      <c r="W6" s="3" t="s">
        <v>94</v>
      </c>
      <c r="X6" s="3" t="s">
        <v>49</v>
      </c>
      <c r="Y6" s="3" t="s">
        <v>49</v>
      </c>
      <c r="Z6" s="3" t="s">
        <v>49</v>
      </c>
      <c r="AA6" s="3" t="s">
        <v>49</v>
      </c>
      <c r="AB6" s="3" t="s">
        <v>49</v>
      </c>
      <c r="AC6" s="3" t="s">
        <v>95</v>
      </c>
      <c r="AD6" s="3" t="s">
        <v>51</v>
      </c>
      <c r="AE6" s="3" t="s">
        <v>49</v>
      </c>
      <c r="AF6" s="3" t="s">
        <v>51</v>
      </c>
      <c r="AG6" s="3" t="s">
        <v>52</v>
      </c>
      <c r="AH6" s="3" t="s">
        <v>96</v>
      </c>
    </row>
    <row r="7" spans="1:34" ht="15" customHeight="1" x14ac:dyDescent="0.15">
      <c r="A7" s="3" t="s">
        <v>34</v>
      </c>
      <c r="B7" s="3"/>
      <c r="C7" s="3" t="s">
        <v>35</v>
      </c>
      <c r="D7" s="3" t="s">
        <v>36</v>
      </c>
      <c r="E7" s="3"/>
      <c r="F7" s="3"/>
      <c r="G7" s="3" t="s">
        <v>37</v>
      </c>
      <c r="H7" s="3" t="s">
        <v>72</v>
      </c>
      <c r="I7" s="3" t="s">
        <v>73</v>
      </c>
      <c r="J7" s="3" t="s">
        <v>85</v>
      </c>
      <c r="K7" s="3"/>
      <c r="L7" s="3" t="s">
        <v>97</v>
      </c>
      <c r="M7" s="3" t="str">
        <f t="shared" si="0"/>
        <v>Didelphis aurita</v>
      </c>
      <c r="N7" s="3" t="s">
        <v>98</v>
      </c>
      <c r="O7" s="3" t="s">
        <v>99</v>
      </c>
      <c r="P7" s="3"/>
      <c r="Q7" s="3" t="s">
        <v>100</v>
      </c>
      <c r="R7" s="3">
        <v>395</v>
      </c>
      <c r="S7" s="3" t="s">
        <v>101</v>
      </c>
      <c r="T7" s="3">
        <v>1826</v>
      </c>
      <c r="U7" s="3" t="s">
        <v>102</v>
      </c>
      <c r="V7" s="3" t="s">
        <v>103</v>
      </c>
      <c r="W7" s="3" t="s">
        <v>48</v>
      </c>
      <c r="X7" s="3" t="s">
        <v>49</v>
      </c>
      <c r="Y7" s="3" t="s">
        <v>49</v>
      </c>
      <c r="Z7" s="3" t="s">
        <v>49</v>
      </c>
      <c r="AA7" s="3" t="s">
        <v>49</v>
      </c>
      <c r="AB7" s="3" t="s">
        <v>49</v>
      </c>
      <c r="AC7" s="3" t="s">
        <v>104</v>
      </c>
      <c r="AD7" s="3" t="s">
        <v>51</v>
      </c>
      <c r="AE7" s="3" t="s">
        <v>49</v>
      </c>
      <c r="AF7" s="3" t="s">
        <v>51</v>
      </c>
      <c r="AG7" s="3" t="s">
        <v>52</v>
      </c>
      <c r="AH7" s="3" t="s">
        <v>96</v>
      </c>
    </row>
    <row r="8" spans="1:34" ht="15" customHeight="1" x14ac:dyDescent="0.15">
      <c r="A8" s="3" t="s">
        <v>34</v>
      </c>
      <c r="B8" s="3"/>
      <c r="C8" s="3" t="s">
        <v>35</v>
      </c>
      <c r="D8" s="3" t="s">
        <v>36</v>
      </c>
      <c r="E8" s="3"/>
      <c r="F8" s="3"/>
      <c r="G8" s="3" t="s">
        <v>37</v>
      </c>
      <c r="H8" s="3" t="s">
        <v>72</v>
      </c>
      <c r="I8" s="3" t="s">
        <v>73</v>
      </c>
      <c r="J8" s="3" t="s">
        <v>85</v>
      </c>
      <c r="K8" s="3"/>
      <c r="L8" s="3" t="s">
        <v>105</v>
      </c>
      <c r="M8" s="3" t="str">
        <f t="shared" si="0"/>
        <v>Didelphis imperfecta</v>
      </c>
      <c r="N8" s="3" t="s">
        <v>106</v>
      </c>
      <c r="O8" s="3" t="s">
        <v>107</v>
      </c>
      <c r="P8" s="3"/>
      <c r="Q8" s="3" t="s">
        <v>108</v>
      </c>
      <c r="R8" s="3">
        <v>410</v>
      </c>
      <c r="S8" s="3" t="s">
        <v>109</v>
      </c>
      <c r="T8" s="3">
        <v>1984</v>
      </c>
      <c r="U8" s="3" t="s">
        <v>110</v>
      </c>
      <c r="V8" s="3" t="s">
        <v>69</v>
      </c>
      <c r="W8" s="3" t="s">
        <v>48</v>
      </c>
      <c r="X8" s="3" t="s">
        <v>70</v>
      </c>
      <c r="Y8" s="3" t="s">
        <v>49</v>
      </c>
      <c r="Z8" s="3" t="s">
        <v>49</v>
      </c>
      <c r="AA8" s="3" t="s">
        <v>49</v>
      </c>
      <c r="AB8" s="3" t="s">
        <v>49</v>
      </c>
      <c r="AC8" s="3" t="s">
        <v>111</v>
      </c>
      <c r="AD8" s="3" t="s">
        <v>51</v>
      </c>
      <c r="AE8" s="3" t="s">
        <v>49</v>
      </c>
      <c r="AF8" s="3" t="s">
        <v>51</v>
      </c>
      <c r="AG8" s="3" t="s">
        <v>52</v>
      </c>
      <c r="AH8" s="3" t="s">
        <v>96</v>
      </c>
    </row>
    <row r="9" spans="1:34" ht="15" customHeight="1" x14ac:dyDescent="0.15">
      <c r="A9" s="3" t="s">
        <v>34</v>
      </c>
      <c r="B9" s="3"/>
      <c r="C9" s="3" t="s">
        <v>35</v>
      </c>
      <c r="D9" s="3" t="s">
        <v>36</v>
      </c>
      <c r="E9" s="3"/>
      <c r="F9" s="3"/>
      <c r="G9" s="3" t="s">
        <v>37</v>
      </c>
      <c r="H9" s="3" t="s">
        <v>72</v>
      </c>
      <c r="I9" s="3" t="s">
        <v>73</v>
      </c>
      <c r="J9" s="3" t="s">
        <v>85</v>
      </c>
      <c r="K9" s="3"/>
      <c r="L9" s="3" t="s">
        <v>112</v>
      </c>
      <c r="M9" s="3" t="str">
        <f t="shared" si="0"/>
        <v>Didelphis marsupialis</v>
      </c>
      <c r="N9" s="3" t="s">
        <v>113</v>
      </c>
      <c r="O9" s="3" t="s">
        <v>114</v>
      </c>
      <c r="P9" s="3"/>
      <c r="Q9" s="3" t="s">
        <v>44</v>
      </c>
      <c r="R9" s="3">
        <v>54</v>
      </c>
      <c r="S9" s="3" t="s">
        <v>45</v>
      </c>
      <c r="T9" s="3">
        <v>1758</v>
      </c>
      <c r="U9" s="3" t="s">
        <v>115</v>
      </c>
      <c r="V9" s="3" t="s">
        <v>69</v>
      </c>
      <c r="W9" s="3" t="s">
        <v>48</v>
      </c>
      <c r="X9" s="3" t="s">
        <v>49</v>
      </c>
      <c r="Y9" s="3" t="s">
        <v>49</v>
      </c>
      <c r="Z9" s="3" t="s">
        <v>49</v>
      </c>
      <c r="AA9" s="3" t="s">
        <v>49</v>
      </c>
      <c r="AB9" s="3" t="s">
        <v>49</v>
      </c>
      <c r="AC9" s="3" t="s">
        <v>116</v>
      </c>
      <c r="AD9" s="3" t="s">
        <v>51</v>
      </c>
      <c r="AE9" s="3" t="s">
        <v>49</v>
      </c>
      <c r="AF9" s="3" t="s">
        <v>51</v>
      </c>
      <c r="AG9" s="3" t="s">
        <v>52</v>
      </c>
      <c r="AH9" s="3" t="s">
        <v>96</v>
      </c>
    </row>
    <row r="10" spans="1:34" ht="15" customHeight="1" x14ac:dyDescent="0.15">
      <c r="A10" s="3" t="s">
        <v>34</v>
      </c>
      <c r="B10" s="3"/>
      <c r="C10" s="3" t="s">
        <v>35</v>
      </c>
      <c r="D10" s="3" t="s">
        <v>36</v>
      </c>
      <c r="E10" s="3"/>
      <c r="F10" s="3"/>
      <c r="G10" s="3" t="s">
        <v>37</v>
      </c>
      <c r="H10" s="3" t="s">
        <v>72</v>
      </c>
      <c r="I10" s="3" t="s">
        <v>73</v>
      </c>
      <c r="J10" s="3" t="s">
        <v>85</v>
      </c>
      <c r="K10" s="3"/>
      <c r="L10" s="3" t="s">
        <v>117</v>
      </c>
      <c r="M10" s="3" t="s">
        <v>118</v>
      </c>
      <c r="N10" s="3" t="s">
        <v>119</v>
      </c>
      <c r="O10" s="3" t="s">
        <v>120</v>
      </c>
      <c r="P10" s="3"/>
      <c r="Q10" s="3" t="s">
        <v>121</v>
      </c>
      <c r="R10" s="3">
        <v>358</v>
      </c>
      <c r="S10" s="3" t="s">
        <v>122</v>
      </c>
      <c r="T10" s="3">
        <v>1842</v>
      </c>
      <c r="U10" s="3" t="s">
        <v>123</v>
      </c>
      <c r="V10" s="3" t="s">
        <v>124</v>
      </c>
      <c r="W10" s="3" t="s">
        <v>48</v>
      </c>
      <c r="X10" s="3" t="s">
        <v>49</v>
      </c>
      <c r="Y10" s="3" t="s">
        <v>49</v>
      </c>
      <c r="Z10" s="3" t="s">
        <v>49</v>
      </c>
      <c r="AA10" s="3" t="s">
        <v>49</v>
      </c>
      <c r="AB10" s="3" t="s">
        <v>49</v>
      </c>
      <c r="AC10" s="3" t="s">
        <v>125</v>
      </c>
      <c r="AD10" s="3" t="s">
        <v>126</v>
      </c>
      <c r="AE10" s="3" t="s">
        <v>49</v>
      </c>
      <c r="AF10" s="3" t="s">
        <v>126</v>
      </c>
      <c r="AG10" s="3" t="s">
        <v>52</v>
      </c>
      <c r="AH10" s="3" t="s">
        <v>96</v>
      </c>
    </row>
    <row r="11" spans="1:34" ht="15" customHeight="1" x14ac:dyDescent="0.15">
      <c r="A11" s="3" t="s">
        <v>34</v>
      </c>
      <c r="B11" s="3"/>
      <c r="C11" s="3" t="s">
        <v>35</v>
      </c>
      <c r="D11" s="3" t="s">
        <v>36</v>
      </c>
      <c r="E11" s="3"/>
      <c r="F11" s="3"/>
      <c r="G11" s="3" t="s">
        <v>37</v>
      </c>
      <c r="H11" s="3" t="s">
        <v>72</v>
      </c>
      <c r="I11" s="3" t="s">
        <v>73</v>
      </c>
      <c r="J11" s="3" t="s">
        <v>127</v>
      </c>
      <c r="K11" s="3"/>
      <c r="L11" s="3" t="s">
        <v>128</v>
      </c>
      <c r="M11" s="3" t="str">
        <f t="shared" ref="M11:M40" si="1">CONCATENATE(J11," ",L11)</f>
        <v>Lutreolina crassicaudata</v>
      </c>
      <c r="N11" s="3" t="s">
        <v>129</v>
      </c>
      <c r="O11" s="3" t="s">
        <v>130</v>
      </c>
      <c r="P11" s="3"/>
      <c r="Q11" s="3" t="s">
        <v>131</v>
      </c>
      <c r="R11" s="3">
        <v>19</v>
      </c>
      <c r="S11" s="3" t="s">
        <v>132</v>
      </c>
      <c r="T11" s="3">
        <v>1804</v>
      </c>
      <c r="U11" s="3" t="s">
        <v>133</v>
      </c>
      <c r="V11" s="3" t="s">
        <v>134</v>
      </c>
      <c r="W11" s="3" t="s">
        <v>48</v>
      </c>
      <c r="X11" s="3" t="s">
        <v>49</v>
      </c>
      <c r="Y11" s="3" t="s">
        <v>49</v>
      </c>
      <c r="Z11" s="3" t="s">
        <v>49</v>
      </c>
      <c r="AA11" s="3" t="s">
        <v>49</v>
      </c>
      <c r="AB11" s="3" t="s">
        <v>49</v>
      </c>
      <c r="AC11" s="3" t="s">
        <v>135</v>
      </c>
      <c r="AD11" s="3" t="s">
        <v>51</v>
      </c>
      <c r="AE11" s="3" t="s">
        <v>49</v>
      </c>
      <c r="AF11" s="3" t="s">
        <v>51</v>
      </c>
      <c r="AG11" s="3" t="s">
        <v>83</v>
      </c>
      <c r="AH11" s="3" t="s">
        <v>136</v>
      </c>
    </row>
    <row r="12" spans="1:34" ht="15" customHeight="1" x14ac:dyDescent="0.15">
      <c r="A12" s="3" t="s">
        <v>34</v>
      </c>
      <c r="B12" s="3"/>
      <c r="C12" s="3" t="s">
        <v>35</v>
      </c>
      <c r="D12" s="3" t="s">
        <v>36</v>
      </c>
      <c r="E12" s="3"/>
      <c r="F12" s="3"/>
      <c r="G12" s="3" t="s">
        <v>37</v>
      </c>
      <c r="H12" s="3" t="s">
        <v>72</v>
      </c>
      <c r="I12" s="3" t="s">
        <v>73</v>
      </c>
      <c r="J12" s="3" t="s">
        <v>137</v>
      </c>
      <c r="K12" s="3"/>
      <c r="L12" s="3" t="s">
        <v>138</v>
      </c>
      <c r="M12" s="3" t="str">
        <f t="shared" si="1"/>
        <v>Philander andersoni</v>
      </c>
      <c r="N12" s="3" t="s">
        <v>139</v>
      </c>
      <c r="O12" s="3" t="s">
        <v>140</v>
      </c>
      <c r="P12" s="3"/>
      <c r="Q12" s="3" t="s">
        <v>141</v>
      </c>
      <c r="R12" s="3">
        <v>95</v>
      </c>
      <c r="S12" s="3" t="s">
        <v>142</v>
      </c>
      <c r="T12" s="3">
        <v>1913</v>
      </c>
      <c r="U12" s="3" t="s">
        <v>143</v>
      </c>
      <c r="V12" s="3" t="s">
        <v>69</v>
      </c>
      <c r="W12" s="3" t="s">
        <v>48</v>
      </c>
      <c r="X12" s="3" t="s">
        <v>70</v>
      </c>
      <c r="Y12" s="3" t="s">
        <v>49</v>
      </c>
      <c r="Z12" s="3" t="s">
        <v>49</v>
      </c>
      <c r="AA12" s="3" t="s">
        <v>49</v>
      </c>
      <c r="AB12" s="3" t="s">
        <v>49</v>
      </c>
      <c r="AC12" s="3" t="s">
        <v>144</v>
      </c>
      <c r="AD12" s="3" t="s">
        <v>51</v>
      </c>
      <c r="AE12" s="3" t="s">
        <v>49</v>
      </c>
      <c r="AF12" s="3" t="s">
        <v>51</v>
      </c>
      <c r="AG12" s="3" t="s">
        <v>145</v>
      </c>
      <c r="AH12" s="3" t="s">
        <v>96</v>
      </c>
    </row>
    <row r="13" spans="1:34" ht="15" customHeight="1" x14ac:dyDescent="0.15">
      <c r="A13" s="3" t="s">
        <v>34</v>
      </c>
      <c r="B13" s="3"/>
      <c r="C13" s="3" t="s">
        <v>35</v>
      </c>
      <c r="D13" s="3" t="s">
        <v>36</v>
      </c>
      <c r="E13" s="3"/>
      <c r="F13" s="3"/>
      <c r="G13" s="3" t="s">
        <v>37</v>
      </c>
      <c r="H13" s="3" t="s">
        <v>72</v>
      </c>
      <c r="I13" s="3" t="s">
        <v>73</v>
      </c>
      <c r="J13" s="3" t="s">
        <v>137</v>
      </c>
      <c r="K13" s="3"/>
      <c r="L13" s="3" t="s">
        <v>146</v>
      </c>
      <c r="M13" s="3" t="str">
        <f t="shared" si="1"/>
        <v>Philander canus</v>
      </c>
      <c r="N13" s="3" t="s">
        <v>147</v>
      </c>
      <c r="O13" s="3" t="s">
        <v>140</v>
      </c>
      <c r="P13" s="3"/>
      <c r="Q13" s="3" t="s">
        <v>141</v>
      </c>
      <c r="R13" s="3">
        <v>96</v>
      </c>
      <c r="S13" s="3" t="s">
        <v>142</v>
      </c>
      <c r="T13" s="3">
        <v>1913</v>
      </c>
      <c r="U13" s="3" t="s">
        <v>148</v>
      </c>
      <c r="V13" s="3" t="s">
        <v>149</v>
      </c>
      <c r="W13" s="3" t="s">
        <v>48</v>
      </c>
      <c r="X13" s="3" t="s">
        <v>49</v>
      </c>
      <c r="Y13" s="3" t="s">
        <v>49</v>
      </c>
      <c r="Z13" s="3" t="s">
        <v>49</v>
      </c>
      <c r="AA13" s="3" t="s">
        <v>49</v>
      </c>
      <c r="AB13" s="3" t="s">
        <v>49</v>
      </c>
      <c r="AC13" s="3" t="s">
        <v>150</v>
      </c>
      <c r="AD13" s="3" t="s">
        <v>126</v>
      </c>
      <c r="AE13" s="3" t="s">
        <v>49</v>
      </c>
      <c r="AF13" s="3" t="s">
        <v>51</v>
      </c>
      <c r="AG13" s="3" t="s">
        <v>145</v>
      </c>
      <c r="AH13" s="3" t="s">
        <v>96</v>
      </c>
    </row>
    <row r="14" spans="1:34" ht="15" customHeight="1" x14ac:dyDescent="0.15">
      <c r="A14" s="3" t="s">
        <v>34</v>
      </c>
      <c r="B14" s="3"/>
      <c r="C14" s="3" t="s">
        <v>35</v>
      </c>
      <c r="D14" s="3" t="s">
        <v>36</v>
      </c>
      <c r="E14" s="3"/>
      <c r="F14" s="3"/>
      <c r="G14" s="3" t="s">
        <v>37</v>
      </c>
      <c r="H14" s="3" t="s">
        <v>72</v>
      </c>
      <c r="I14" s="3" t="s">
        <v>73</v>
      </c>
      <c r="J14" s="3" t="s">
        <v>137</v>
      </c>
      <c r="K14" s="3"/>
      <c r="L14" s="3" t="s">
        <v>151</v>
      </c>
      <c r="M14" s="3" t="str">
        <f t="shared" si="1"/>
        <v>Philander mcilhennyi</v>
      </c>
      <c r="N14" s="3" t="s">
        <v>152</v>
      </c>
      <c r="O14" s="3" t="s">
        <v>140</v>
      </c>
      <c r="P14" s="3"/>
      <c r="Q14" s="3" t="s">
        <v>153</v>
      </c>
      <c r="R14" s="3">
        <v>2</v>
      </c>
      <c r="S14" s="3" t="s">
        <v>154</v>
      </c>
      <c r="T14" s="3">
        <v>1972</v>
      </c>
      <c r="U14" s="3" t="s">
        <v>155</v>
      </c>
      <c r="V14" s="3" t="s">
        <v>69</v>
      </c>
      <c r="W14" s="3" t="s">
        <v>48</v>
      </c>
      <c r="X14" s="3" t="s">
        <v>70</v>
      </c>
      <c r="Y14" s="3" t="s">
        <v>49</v>
      </c>
      <c r="Z14" s="3" t="s">
        <v>49</v>
      </c>
      <c r="AA14" s="3" t="s">
        <v>49</v>
      </c>
      <c r="AB14" s="3" t="s">
        <v>49</v>
      </c>
      <c r="AC14" s="3" t="s">
        <v>156</v>
      </c>
      <c r="AD14" s="3" t="s">
        <v>51</v>
      </c>
      <c r="AE14" s="3" t="s">
        <v>49</v>
      </c>
      <c r="AF14" s="3" t="s">
        <v>51</v>
      </c>
      <c r="AG14" s="3" t="s">
        <v>145</v>
      </c>
      <c r="AH14" s="3" t="s">
        <v>96</v>
      </c>
    </row>
    <row r="15" spans="1:34" ht="15" customHeight="1" x14ac:dyDescent="0.15">
      <c r="A15" s="3" t="s">
        <v>34</v>
      </c>
      <c r="B15" s="3"/>
      <c r="C15" s="3" t="s">
        <v>35</v>
      </c>
      <c r="D15" s="3" t="s">
        <v>36</v>
      </c>
      <c r="E15" s="3"/>
      <c r="F15" s="3"/>
      <c r="G15" s="3" t="s">
        <v>37</v>
      </c>
      <c r="H15" s="3" t="s">
        <v>72</v>
      </c>
      <c r="I15" s="3" t="s">
        <v>73</v>
      </c>
      <c r="J15" s="3" t="s">
        <v>137</v>
      </c>
      <c r="K15" s="3"/>
      <c r="L15" s="3" t="s">
        <v>157</v>
      </c>
      <c r="M15" s="3" t="str">
        <f t="shared" si="1"/>
        <v>Philander opossum</v>
      </c>
      <c r="N15" s="3" t="s">
        <v>158</v>
      </c>
      <c r="O15" s="3" t="s">
        <v>140</v>
      </c>
      <c r="P15" s="3"/>
      <c r="Q15" s="3" t="s">
        <v>44</v>
      </c>
      <c r="R15" s="3">
        <v>55</v>
      </c>
      <c r="S15" s="3" t="s">
        <v>45</v>
      </c>
      <c r="T15" s="3">
        <v>1758</v>
      </c>
      <c r="U15" s="3" t="s">
        <v>159</v>
      </c>
      <c r="V15" s="3" t="s">
        <v>69</v>
      </c>
      <c r="W15" s="3" t="s">
        <v>48</v>
      </c>
      <c r="X15" s="3" t="s">
        <v>70</v>
      </c>
      <c r="Y15" s="3" t="s">
        <v>49</v>
      </c>
      <c r="Z15" s="3" t="s">
        <v>49</v>
      </c>
      <c r="AA15" s="3" t="s">
        <v>49</v>
      </c>
      <c r="AB15" s="3" t="s">
        <v>49</v>
      </c>
      <c r="AC15" s="3" t="s">
        <v>160</v>
      </c>
      <c r="AD15" s="3" t="s">
        <v>51</v>
      </c>
      <c r="AE15" s="3" t="s">
        <v>49</v>
      </c>
      <c r="AF15" s="3" t="s">
        <v>51</v>
      </c>
      <c r="AG15" s="3" t="s">
        <v>145</v>
      </c>
      <c r="AH15" s="3" t="s">
        <v>96</v>
      </c>
    </row>
    <row r="16" spans="1:34" ht="15" customHeight="1" x14ac:dyDescent="0.15">
      <c r="A16" s="3" t="s">
        <v>34</v>
      </c>
      <c r="B16" s="3"/>
      <c r="C16" s="3" t="s">
        <v>35</v>
      </c>
      <c r="D16" s="3" t="s">
        <v>36</v>
      </c>
      <c r="E16" s="3"/>
      <c r="F16" s="3"/>
      <c r="G16" s="3" t="s">
        <v>37</v>
      </c>
      <c r="H16" s="3" t="s">
        <v>72</v>
      </c>
      <c r="I16" s="3" t="s">
        <v>73</v>
      </c>
      <c r="J16" s="3" t="s">
        <v>137</v>
      </c>
      <c r="K16" s="3"/>
      <c r="L16" s="3" t="s">
        <v>161</v>
      </c>
      <c r="M16" s="3" t="str">
        <f t="shared" si="1"/>
        <v>Philander pebas</v>
      </c>
      <c r="N16" s="3" t="s">
        <v>162</v>
      </c>
      <c r="O16" s="3" t="s">
        <v>140</v>
      </c>
      <c r="P16" s="3"/>
      <c r="Q16" s="3" t="s">
        <v>150</v>
      </c>
      <c r="R16" s="3">
        <v>74</v>
      </c>
      <c r="S16" s="3" t="s">
        <v>163</v>
      </c>
      <c r="T16" s="3">
        <v>2018</v>
      </c>
      <c r="U16" s="3" t="s">
        <v>164</v>
      </c>
      <c r="V16" s="3" t="s">
        <v>69</v>
      </c>
      <c r="W16" s="3" t="s">
        <v>48</v>
      </c>
      <c r="X16" s="3" t="s">
        <v>70</v>
      </c>
      <c r="Y16" s="3" t="s">
        <v>49</v>
      </c>
      <c r="Z16" s="3" t="s">
        <v>49</v>
      </c>
      <c r="AA16" s="3" t="s">
        <v>49</v>
      </c>
      <c r="AB16" s="3" t="s">
        <v>49</v>
      </c>
      <c r="AC16" s="3" t="s">
        <v>150</v>
      </c>
      <c r="AD16" s="3" t="s">
        <v>126</v>
      </c>
      <c r="AE16" s="3" t="s">
        <v>49</v>
      </c>
      <c r="AF16" s="3" t="s">
        <v>51</v>
      </c>
      <c r="AG16" s="3" t="s">
        <v>145</v>
      </c>
      <c r="AH16" s="3" t="s">
        <v>96</v>
      </c>
    </row>
    <row r="17" spans="1:34" ht="15" customHeight="1" x14ac:dyDescent="0.15">
      <c r="A17" s="3" t="s">
        <v>34</v>
      </c>
      <c r="B17" s="3"/>
      <c r="C17" s="3" t="s">
        <v>35</v>
      </c>
      <c r="D17" s="3" t="s">
        <v>36</v>
      </c>
      <c r="E17" s="3"/>
      <c r="F17" s="3"/>
      <c r="G17" s="3" t="s">
        <v>37</v>
      </c>
      <c r="H17" s="3" t="s">
        <v>72</v>
      </c>
      <c r="I17" s="3" t="s">
        <v>73</v>
      </c>
      <c r="J17" s="3" t="s">
        <v>137</v>
      </c>
      <c r="K17" s="3"/>
      <c r="L17" s="3" t="s">
        <v>165</v>
      </c>
      <c r="M17" s="3" t="str">
        <f t="shared" si="1"/>
        <v>Philander quica</v>
      </c>
      <c r="N17" s="3" t="s">
        <v>166</v>
      </c>
      <c r="O17" s="3" t="s">
        <v>167</v>
      </c>
      <c r="P17" s="3"/>
      <c r="Q17" s="3" t="s">
        <v>168</v>
      </c>
      <c r="R17" s="3">
        <v>36</v>
      </c>
      <c r="S17" s="3" t="s">
        <v>169</v>
      </c>
      <c r="T17" s="3">
        <v>1824</v>
      </c>
      <c r="U17" s="3" t="s">
        <v>170</v>
      </c>
      <c r="V17" s="3" t="s">
        <v>103</v>
      </c>
      <c r="W17" s="3" t="s">
        <v>48</v>
      </c>
      <c r="X17" s="3" t="s">
        <v>49</v>
      </c>
      <c r="Y17" s="3" t="s">
        <v>49</v>
      </c>
      <c r="Z17" s="3" t="s">
        <v>49</v>
      </c>
      <c r="AA17" s="3" t="s">
        <v>49</v>
      </c>
      <c r="AB17" s="3" t="s">
        <v>49</v>
      </c>
      <c r="AC17" s="3" t="s">
        <v>150</v>
      </c>
      <c r="AD17" s="3" t="s">
        <v>126</v>
      </c>
      <c r="AE17" s="3" t="s">
        <v>49</v>
      </c>
      <c r="AF17" s="3" t="s">
        <v>51</v>
      </c>
      <c r="AG17" s="3" t="s">
        <v>145</v>
      </c>
      <c r="AH17" s="3" t="s">
        <v>96</v>
      </c>
    </row>
    <row r="18" spans="1:34" ht="15" customHeight="1" x14ac:dyDescent="0.15">
      <c r="A18" s="3" t="s">
        <v>34</v>
      </c>
      <c r="B18" s="3"/>
      <c r="C18" s="3" t="s">
        <v>35</v>
      </c>
      <c r="D18" s="3" t="s">
        <v>36</v>
      </c>
      <c r="E18" s="3"/>
      <c r="F18" s="3"/>
      <c r="G18" s="3" t="s">
        <v>37</v>
      </c>
      <c r="H18" s="3" t="s">
        <v>72</v>
      </c>
      <c r="I18" s="3" t="s">
        <v>171</v>
      </c>
      <c r="J18" s="3" t="s">
        <v>172</v>
      </c>
      <c r="K18" s="3" t="s">
        <v>172</v>
      </c>
      <c r="L18" s="3" t="s">
        <v>173</v>
      </c>
      <c r="M18" s="3" t="str">
        <f t="shared" si="1"/>
        <v>Marmosa macrotarsus</v>
      </c>
      <c r="N18" s="3" t="s">
        <v>174</v>
      </c>
      <c r="O18" s="3" t="s">
        <v>175</v>
      </c>
      <c r="P18" s="3"/>
      <c r="Q18" s="3" t="s">
        <v>121</v>
      </c>
      <c r="R18" s="3">
        <v>359</v>
      </c>
      <c r="S18" s="3" t="s">
        <v>122</v>
      </c>
      <c r="T18" s="3">
        <v>1842</v>
      </c>
      <c r="U18" s="3" t="s">
        <v>176</v>
      </c>
      <c r="V18" s="3" t="s">
        <v>69</v>
      </c>
      <c r="W18" s="3" t="s">
        <v>48</v>
      </c>
      <c r="X18" s="3" t="s">
        <v>70</v>
      </c>
      <c r="Y18" s="3" t="s">
        <v>49</v>
      </c>
      <c r="Z18" s="3" t="s">
        <v>49</v>
      </c>
      <c r="AA18" s="3" t="s">
        <v>49</v>
      </c>
      <c r="AB18" s="3" t="s">
        <v>49</v>
      </c>
      <c r="AC18" s="3" t="s">
        <v>177</v>
      </c>
      <c r="AD18" s="3" t="s">
        <v>126</v>
      </c>
      <c r="AE18" s="3" t="s">
        <v>49</v>
      </c>
      <c r="AF18" s="3" t="s">
        <v>51</v>
      </c>
      <c r="AG18" s="3" t="s">
        <v>145</v>
      </c>
      <c r="AH18" s="3" t="s">
        <v>96</v>
      </c>
    </row>
    <row r="19" spans="1:34" ht="15" customHeight="1" x14ac:dyDescent="0.15">
      <c r="A19" s="3" t="s">
        <v>34</v>
      </c>
      <c r="B19" s="3"/>
      <c r="C19" s="3" t="s">
        <v>35</v>
      </c>
      <c r="D19" s="3" t="s">
        <v>36</v>
      </c>
      <c r="E19" s="3"/>
      <c r="F19" s="3"/>
      <c r="G19" s="3" t="s">
        <v>37</v>
      </c>
      <c r="H19" s="3" t="s">
        <v>72</v>
      </c>
      <c r="I19" s="3" t="s">
        <v>171</v>
      </c>
      <c r="J19" s="3" t="s">
        <v>172</v>
      </c>
      <c r="K19" s="3" t="s">
        <v>172</v>
      </c>
      <c r="L19" s="3" t="s">
        <v>178</v>
      </c>
      <c r="M19" s="3" t="str">
        <f t="shared" si="1"/>
        <v>Marmosa murina</v>
      </c>
      <c r="N19" s="3" t="s">
        <v>179</v>
      </c>
      <c r="O19" s="3" t="s">
        <v>180</v>
      </c>
      <c r="P19" s="3"/>
      <c r="Q19" s="3" t="s">
        <v>44</v>
      </c>
      <c r="R19" s="3">
        <v>54</v>
      </c>
      <c r="S19" s="3" t="s">
        <v>45</v>
      </c>
      <c r="T19" s="3">
        <v>1758</v>
      </c>
      <c r="U19" s="3" t="s">
        <v>181</v>
      </c>
      <c r="V19" s="3" t="s">
        <v>182</v>
      </c>
      <c r="W19" s="3" t="s">
        <v>48</v>
      </c>
      <c r="X19" s="3" t="s">
        <v>49</v>
      </c>
      <c r="Y19" s="3" t="s">
        <v>49</v>
      </c>
      <c r="Z19" s="3" t="s">
        <v>49</v>
      </c>
      <c r="AA19" s="3" t="s">
        <v>49</v>
      </c>
      <c r="AB19" s="3" t="s">
        <v>49</v>
      </c>
      <c r="AC19" s="3" t="s">
        <v>183</v>
      </c>
      <c r="AD19" s="3" t="s">
        <v>51</v>
      </c>
      <c r="AE19" s="3" t="s">
        <v>49</v>
      </c>
      <c r="AF19" s="3" t="s">
        <v>51</v>
      </c>
      <c r="AG19" s="3" t="s">
        <v>145</v>
      </c>
      <c r="AH19" s="3" t="s">
        <v>96</v>
      </c>
    </row>
    <row r="20" spans="1:34" ht="15" customHeight="1" x14ac:dyDescent="0.15">
      <c r="A20" s="3" t="s">
        <v>34</v>
      </c>
      <c r="B20" s="3"/>
      <c r="C20" s="3" t="s">
        <v>35</v>
      </c>
      <c r="D20" s="3" t="s">
        <v>36</v>
      </c>
      <c r="E20" s="3"/>
      <c r="F20" s="3"/>
      <c r="G20" s="3" t="s">
        <v>37</v>
      </c>
      <c r="H20" s="3" t="s">
        <v>72</v>
      </c>
      <c r="I20" s="3" t="s">
        <v>171</v>
      </c>
      <c r="J20" s="3" t="s">
        <v>172</v>
      </c>
      <c r="K20" s="3" t="s">
        <v>172</v>
      </c>
      <c r="L20" s="3" t="s">
        <v>184</v>
      </c>
      <c r="M20" s="3" t="str">
        <f t="shared" si="1"/>
        <v>Marmosa tyleriana</v>
      </c>
      <c r="N20" s="2" t="s">
        <v>185</v>
      </c>
      <c r="O20" s="3" t="s">
        <v>175</v>
      </c>
      <c r="P20" s="3"/>
      <c r="Q20" s="3" t="s">
        <v>186</v>
      </c>
      <c r="R20" s="3">
        <v>6</v>
      </c>
      <c r="S20" s="3" t="s">
        <v>187</v>
      </c>
      <c r="T20" s="3">
        <v>1931</v>
      </c>
      <c r="U20" s="3" t="s">
        <v>143</v>
      </c>
      <c r="V20" s="3" t="s">
        <v>69</v>
      </c>
      <c r="W20" s="3" t="s">
        <v>48</v>
      </c>
      <c r="X20" s="3" t="s">
        <v>70</v>
      </c>
      <c r="Y20" s="3" t="s">
        <v>49</v>
      </c>
      <c r="Z20" s="3" t="s">
        <v>49</v>
      </c>
      <c r="AA20" s="3" t="s">
        <v>49</v>
      </c>
      <c r="AB20" s="3" t="s">
        <v>49</v>
      </c>
      <c r="AC20" s="3" t="s">
        <v>188</v>
      </c>
      <c r="AD20" s="3" t="s">
        <v>189</v>
      </c>
      <c r="AE20" s="3" t="s">
        <v>49</v>
      </c>
      <c r="AF20" s="3" t="s">
        <v>126</v>
      </c>
      <c r="AG20" s="3" t="s">
        <v>145</v>
      </c>
      <c r="AH20" s="3" t="s">
        <v>96</v>
      </c>
    </row>
    <row r="21" spans="1:34" ht="15" customHeight="1" x14ac:dyDescent="0.15">
      <c r="A21" s="3" t="s">
        <v>34</v>
      </c>
      <c r="B21" s="3"/>
      <c r="C21" s="3" t="s">
        <v>35</v>
      </c>
      <c r="D21" s="3" t="s">
        <v>36</v>
      </c>
      <c r="E21" s="3"/>
      <c r="F21" s="3"/>
      <c r="G21" s="3" t="s">
        <v>37</v>
      </c>
      <c r="H21" s="3" t="s">
        <v>72</v>
      </c>
      <c r="I21" s="3" t="s">
        <v>171</v>
      </c>
      <c r="J21" s="3" t="s">
        <v>172</v>
      </c>
      <c r="K21" s="3" t="s">
        <v>172</v>
      </c>
      <c r="L21" s="3" t="s">
        <v>190</v>
      </c>
      <c r="M21" s="3" t="str">
        <f t="shared" si="1"/>
        <v>Marmosa waterhousei</v>
      </c>
      <c r="N21" s="3" t="s">
        <v>191</v>
      </c>
      <c r="O21" s="3" t="s">
        <v>175</v>
      </c>
      <c r="P21" s="3"/>
      <c r="Q21" s="3" t="s">
        <v>192</v>
      </c>
      <c r="R21" s="3">
        <v>58</v>
      </c>
      <c r="S21" s="3" t="s">
        <v>193</v>
      </c>
      <c r="T21" s="3">
        <v>1860</v>
      </c>
      <c r="U21" s="3" t="s">
        <v>143</v>
      </c>
      <c r="V21" s="3" t="s">
        <v>69</v>
      </c>
      <c r="W21" s="3" t="s">
        <v>48</v>
      </c>
      <c r="X21" s="3" t="s">
        <v>70</v>
      </c>
      <c r="Y21" s="3" t="s">
        <v>49</v>
      </c>
      <c r="Z21" s="3" t="s">
        <v>49</v>
      </c>
      <c r="AA21" s="3" t="s">
        <v>49</v>
      </c>
      <c r="AB21" s="3" t="s">
        <v>49</v>
      </c>
      <c r="AC21" s="3" t="s">
        <v>194</v>
      </c>
      <c r="AD21" s="3" t="s">
        <v>126</v>
      </c>
      <c r="AE21" s="3" t="s">
        <v>49</v>
      </c>
      <c r="AF21" s="3" t="s">
        <v>51</v>
      </c>
      <c r="AG21" s="3" t="s">
        <v>145</v>
      </c>
      <c r="AH21" s="3" t="s">
        <v>96</v>
      </c>
    </row>
    <row r="22" spans="1:34" ht="15" customHeight="1" x14ac:dyDescent="0.15">
      <c r="A22" s="3" t="s">
        <v>34</v>
      </c>
      <c r="B22" s="3"/>
      <c r="C22" s="3" t="s">
        <v>35</v>
      </c>
      <c r="D22" s="3" t="s">
        <v>36</v>
      </c>
      <c r="E22" s="3"/>
      <c r="F22" s="3"/>
      <c r="G22" s="3" t="s">
        <v>37</v>
      </c>
      <c r="H22" s="3" t="s">
        <v>72</v>
      </c>
      <c r="I22" s="3" t="s">
        <v>171</v>
      </c>
      <c r="J22" s="3" t="s">
        <v>172</v>
      </c>
      <c r="K22" s="3" t="s">
        <v>195</v>
      </c>
      <c r="L22" s="3" t="s">
        <v>196</v>
      </c>
      <c r="M22" s="3" t="str">
        <f t="shared" si="1"/>
        <v>Marmosa constantiae</v>
      </c>
      <c r="N22" s="3" t="s">
        <v>197</v>
      </c>
      <c r="O22" s="3" t="s">
        <v>175</v>
      </c>
      <c r="P22" s="3"/>
      <c r="Q22" s="3" t="s">
        <v>198</v>
      </c>
      <c r="R22" s="3">
        <v>243</v>
      </c>
      <c r="S22" s="3" t="s">
        <v>199</v>
      </c>
      <c r="T22" s="3">
        <v>1904</v>
      </c>
      <c r="U22" s="3" t="s">
        <v>200</v>
      </c>
      <c r="V22" s="3" t="s">
        <v>149</v>
      </c>
      <c r="W22" s="3" t="s">
        <v>48</v>
      </c>
      <c r="X22" s="3" t="s">
        <v>49</v>
      </c>
      <c r="Y22" s="3" t="s">
        <v>49</v>
      </c>
      <c r="Z22" s="3" t="s">
        <v>49</v>
      </c>
      <c r="AA22" s="3" t="s">
        <v>49</v>
      </c>
      <c r="AB22" s="3" t="s">
        <v>49</v>
      </c>
      <c r="AC22" s="3" t="s">
        <v>201</v>
      </c>
      <c r="AD22" s="3" t="s">
        <v>51</v>
      </c>
      <c r="AE22" s="3" t="s">
        <v>49</v>
      </c>
      <c r="AF22" s="3" t="s">
        <v>51</v>
      </c>
      <c r="AG22" s="3" t="s">
        <v>145</v>
      </c>
      <c r="AH22" s="3" t="s">
        <v>96</v>
      </c>
    </row>
    <row r="23" spans="1:34" ht="15" customHeight="1" x14ac:dyDescent="0.15">
      <c r="A23" s="3" t="s">
        <v>34</v>
      </c>
      <c r="B23" s="3"/>
      <c r="C23" s="3" t="s">
        <v>35</v>
      </c>
      <c r="D23" s="3" t="s">
        <v>36</v>
      </c>
      <c r="E23" s="3"/>
      <c r="F23" s="3"/>
      <c r="G23" s="3" t="s">
        <v>37</v>
      </c>
      <c r="H23" s="3" t="s">
        <v>72</v>
      </c>
      <c r="I23" s="3" t="s">
        <v>171</v>
      </c>
      <c r="J23" s="3" t="s">
        <v>172</v>
      </c>
      <c r="K23" s="3" t="s">
        <v>195</v>
      </c>
      <c r="L23" s="3" t="s">
        <v>202</v>
      </c>
      <c r="M23" s="3" t="str">
        <f t="shared" si="1"/>
        <v>Marmosa demerarae</v>
      </c>
      <c r="N23" s="3" t="s">
        <v>203</v>
      </c>
      <c r="O23" s="3" t="s">
        <v>175</v>
      </c>
      <c r="P23" s="3"/>
      <c r="Q23" s="3" t="s">
        <v>204</v>
      </c>
      <c r="R23" s="3">
        <v>313</v>
      </c>
      <c r="S23" s="3" t="s">
        <v>199</v>
      </c>
      <c r="T23" s="3">
        <v>1905</v>
      </c>
      <c r="U23" s="3" t="s">
        <v>205</v>
      </c>
      <c r="V23" s="3" t="s">
        <v>182</v>
      </c>
      <c r="W23" s="3" t="s">
        <v>48</v>
      </c>
      <c r="X23" s="3" t="s">
        <v>49</v>
      </c>
      <c r="Y23" s="3" t="s">
        <v>49</v>
      </c>
      <c r="Z23" s="3" t="s">
        <v>49</v>
      </c>
      <c r="AA23" s="3" t="s">
        <v>49</v>
      </c>
      <c r="AB23" s="3" t="s">
        <v>49</v>
      </c>
      <c r="AC23" s="3" t="s">
        <v>206</v>
      </c>
      <c r="AD23" s="3" t="s">
        <v>51</v>
      </c>
      <c r="AE23" s="3" t="s">
        <v>49</v>
      </c>
      <c r="AF23" s="3" t="s">
        <v>51</v>
      </c>
      <c r="AG23" s="3" t="s">
        <v>145</v>
      </c>
      <c r="AH23" s="3" t="s">
        <v>96</v>
      </c>
    </row>
    <row r="24" spans="1:34" ht="15" customHeight="1" x14ac:dyDescent="0.15">
      <c r="A24" s="3" t="s">
        <v>34</v>
      </c>
      <c r="B24" s="3"/>
      <c r="C24" s="3" t="s">
        <v>35</v>
      </c>
      <c r="D24" s="3" t="s">
        <v>36</v>
      </c>
      <c r="E24" s="3"/>
      <c r="F24" s="3"/>
      <c r="G24" s="3" t="s">
        <v>37</v>
      </c>
      <c r="H24" s="3" t="s">
        <v>72</v>
      </c>
      <c r="I24" s="3" t="s">
        <v>171</v>
      </c>
      <c r="J24" s="3" t="s">
        <v>172</v>
      </c>
      <c r="K24" s="3" t="s">
        <v>195</v>
      </c>
      <c r="L24" s="3" t="s">
        <v>207</v>
      </c>
      <c r="M24" s="3" t="str">
        <f t="shared" si="1"/>
        <v>Marmosa paraguayana</v>
      </c>
      <c r="N24" s="3" t="s">
        <v>208</v>
      </c>
      <c r="O24" s="3" t="s">
        <v>209</v>
      </c>
      <c r="P24" s="3"/>
      <c r="Q24" s="3" t="s">
        <v>186</v>
      </c>
      <c r="R24" s="3">
        <v>1</v>
      </c>
      <c r="S24" s="3" t="s">
        <v>187</v>
      </c>
      <c r="T24" s="3">
        <v>1931</v>
      </c>
      <c r="U24" s="3" t="s">
        <v>210</v>
      </c>
      <c r="V24" s="3" t="s">
        <v>103</v>
      </c>
      <c r="W24" s="3" t="s">
        <v>48</v>
      </c>
      <c r="X24" s="3" t="s">
        <v>49</v>
      </c>
      <c r="Y24" s="3" t="s">
        <v>49</v>
      </c>
      <c r="Z24" s="3" t="s">
        <v>49</v>
      </c>
      <c r="AA24" s="3" t="s">
        <v>49</v>
      </c>
      <c r="AB24" s="3" t="s">
        <v>49</v>
      </c>
      <c r="AC24" s="3" t="s">
        <v>211</v>
      </c>
      <c r="AD24" s="3" t="s">
        <v>51</v>
      </c>
      <c r="AE24" s="3" t="s">
        <v>49</v>
      </c>
      <c r="AF24" s="3" t="s">
        <v>51</v>
      </c>
      <c r="AG24" s="3" t="s">
        <v>145</v>
      </c>
      <c r="AH24" s="3" t="s">
        <v>96</v>
      </c>
    </row>
    <row r="25" spans="1:34" ht="15" customHeight="1" x14ac:dyDescent="0.15">
      <c r="A25" s="3" t="s">
        <v>34</v>
      </c>
      <c r="B25" s="3"/>
      <c r="C25" s="3" t="s">
        <v>35</v>
      </c>
      <c r="D25" s="3" t="s">
        <v>36</v>
      </c>
      <c r="E25" s="3"/>
      <c r="F25" s="3"/>
      <c r="G25" s="3" t="s">
        <v>37</v>
      </c>
      <c r="H25" s="3" t="s">
        <v>72</v>
      </c>
      <c r="I25" s="3" t="s">
        <v>171</v>
      </c>
      <c r="J25" s="3" t="s">
        <v>172</v>
      </c>
      <c r="K25" s="3" t="s">
        <v>195</v>
      </c>
      <c r="L25" s="3" t="s">
        <v>212</v>
      </c>
      <c r="M25" s="3" t="str">
        <f t="shared" si="1"/>
        <v>Marmosa phaea</v>
      </c>
      <c r="N25" s="3" t="s">
        <v>213</v>
      </c>
      <c r="O25" s="3" t="s">
        <v>175</v>
      </c>
      <c r="P25" s="3"/>
      <c r="Q25" s="3" t="s">
        <v>214</v>
      </c>
      <c r="R25" s="3">
        <v>44</v>
      </c>
      <c r="S25" s="3" t="s">
        <v>199</v>
      </c>
      <c r="T25" s="3">
        <v>1899</v>
      </c>
      <c r="U25" s="3" t="s">
        <v>143</v>
      </c>
      <c r="V25" s="3" t="s">
        <v>69</v>
      </c>
      <c r="W25" s="3" t="s">
        <v>48</v>
      </c>
      <c r="X25" s="3" t="s">
        <v>49</v>
      </c>
      <c r="Y25" s="3" t="s">
        <v>49</v>
      </c>
      <c r="Z25" s="3" t="s">
        <v>49</v>
      </c>
      <c r="AA25" s="3" t="s">
        <v>49</v>
      </c>
      <c r="AB25" s="3" t="s">
        <v>49</v>
      </c>
      <c r="AC25" s="3" t="s">
        <v>215</v>
      </c>
      <c r="AD25" s="3" t="s">
        <v>217</v>
      </c>
      <c r="AE25" s="3" t="s">
        <v>49</v>
      </c>
      <c r="AF25" s="3" t="s">
        <v>126</v>
      </c>
      <c r="AG25" s="3" t="s">
        <v>145</v>
      </c>
      <c r="AH25" s="3" t="s">
        <v>96</v>
      </c>
    </row>
    <row r="26" spans="1:34" ht="15" customHeight="1" x14ac:dyDescent="0.15">
      <c r="A26" s="3" t="s">
        <v>34</v>
      </c>
      <c r="B26" s="3"/>
      <c r="C26" s="3" t="s">
        <v>35</v>
      </c>
      <c r="D26" s="3" t="s">
        <v>36</v>
      </c>
      <c r="E26" s="3"/>
      <c r="F26" s="3"/>
      <c r="G26" s="3" t="s">
        <v>37</v>
      </c>
      <c r="H26" s="3" t="s">
        <v>72</v>
      </c>
      <c r="I26" s="3" t="s">
        <v>171</v>
      </c>
      <c r="J26" s="3" t="s">
        <v>172</v>
      </c>
      <c r="K26" s="3" t="s">
        <v>195</v>
      </c>
      <c r="L26" s="3" t="s">
        <v>218</v>
      </c>
      <c r="M26" s="3" t="str">
        <f t="shared" si="1"/>
        <v>Marmosa rapposa</v>
      </c>
      <c r="N26" s="3" t="s">
        <v>219</v>
      </c>
      <c r="O26" s="3" t="s">
        <v>175</v>
      </c>
      <c r="P26" s="3"/>
      <c r="Q26" s="3" t="s">
        <v>220</v>
      </c>
      <c r="R26" s="3">
        <v>42</v>
      </c>
      <c r="S26" s="3" t="s">
        <v>199</v>
      </c>
      <c r="T26" s="3">
        <v>1899</v>
      </c>
      <c r="U26" s="3" t="s">
        <v>221</v>
      </c>
      <c r="V26" s="3" t="s">
        <v>149</v>
      </c>
      <c r="W26" s="3" t="s">
        <v>48</v>
      </c>
      <c r="X26" s="3" t="s">
        <v>49</v>
      </c>
      <c r="Y26" s="3" t="s">
        <v>49</v>
      </c>
      <c r="Z26" s="3" t="s">
        <v>49</v>
      </c>
      <c r="AA26" s="3" t="s">
        <v>49</v>
      </c>
      <c r="AB26" s="3" t="s">
        <v>49</v>
      </c>
      <c r="AC26" s="3" t="s">
        <v>222</v>
      </c>
      <c r="AD26" s="3" t="s">
        <v>126</v>
      </c>
      <c r="AE26" s="3" t="s">
        <v>49</v>
      </c>
      <c r="AF26" s="3" t="s">
        <v>189</v>
      </c>
      <c r="AG26" s="3" t="s">
        <v>145</v>
      </c>
      <c r="AH26" s="3" t="s">
        <v>96</v>
      </c>
    </row>
    <row r="27" spans="1:34" ht="15" customHeight="1" x14ac:dyDescent="0.15">
      <c r="A27" s="3" t="s">
        <v>34</v>
      </c>
      <c r="B27" s="3"/>
      <c r="C27" s="3" t="s">
        <v>35</v>
      </c>
      <c r="D27" s="3" t="s">
        <v>36</v>
      </c>
      <c r="E27" s="3"/>
      <c r="F27" s="3"/>
      <c r="G27" s="3" t="s">
        <v>37</v>
      </c>
      <c r="H27" s="3" t="s">
        <v>72</v>
      </c>
      <c r="I27" s="3" t="s">
        <v>171</v>
      </c>
      <c r="J27" s="3" t="s">
        <v>172</v>
      </c>
      <c r="K27" s="3" t="s">
        <v>195</v>
      </c>
      <c r="L27" s="3" t="s">
        <v>223</v>
      </c>
      <c r="M27" s="3" t="str">
        <f t="shared" si="1"/>
        <v>Marmosa rutteri</v>
      </c>
      <c r="N27" s="3" t="s">
        <v>224</v>
      </c>
      <c r="O27" s="3" t="s">
        <v>175</v>
      </c>
      <c r="P27" s="3"/>
      <c r="Q27" s="3" t="s">
        <v>225</v>
      </c>
      <c r="R27" s="3">
        <v>536</v>
      </c>
      <c r="S27" s="3" t="s">
        <v>199</v>
      </c>
      <c r="T27" s="3">
        <v>1924</v>
      </c>
      <c r="U27" s="3" t="s">
        <v>164</v>
      </c>
      <c r="V27" s="3" t="s">
        <v>69</v>
      </c>
      <c r="W27" s="3" t="s">
        <v>48</v>
      </c>
      <c r="X27" s="3" t="s">
        <v>70</v>
      </c>
      <c r="Y27" s="3" t="s">
        <v>49</v>
      </c>
      <c r="Z27" s="3" t="s">
        <v>49</v>
      </c>
      <c r="AA27" s="3" t="s">
        <v>49</v>
      </c>
      <c r="AB27" s="3" t="s">
        <v>49</v>
      </c>
      <c r="AC27" s="3" t="s">
        <v>226</v>
      </c>
      <c r="AD27" s="3" t="s">
        <v>126</v>
      </c>
      <c r="AE27" s="3" t="s">
        <v>49</v>
      </c>
      <c r="AF27" s="3" t="s">
        <v>51</v>
      </c>
      <c r="AG27" s="3" t="s">
        <v>145</v>
      </c>
      <c r="AH27" s="3" t="s">
        <v>96</v>
      </c>
    </row>
    <row r="28" spans="1:34" ht="15" customHeight="1" x14ac:dyDescent="0.15">
      <c r="A28" s="3" t="s">
        <v>34</v>
      </c>
      <c r="B28" s="3"/>
      <c r="C28" s="3" t="s">
        <v>35</v>
      </c>
      <c r="D28" s="3" t="s">
        <v>36</v>
      </c>
      <c r="E28" s="3"/>
      <c r="F28" s="3"/>
      <c r="G28" s="3" t="s">
        <v>37</v>
      </c>
      <c r="H28" s="3" t="s">
        <v>72</v>
      </c>
      <c r="I28" s="3" t="s">
        <v>171</v>
      </c>
      <c r="J28" s="3" t="s">
        <v>172</v>
      </c>
      <c r="K28" s="3" t="s">
        <v>227</v>
      </c>
      <c r="L28" s="3" t="s">
        <v>228</v>
      </c>
      <c r="M28" s="3" t="str">
        <f t="shared" si="1"/>
        <v>Marmosa lepida</v>
      </c>
      <c r="N28" s="3" t="s">
        <v>229</v>
      </c>
      <c r="O28" s="3" t="s">
        <v>180</v>
      </c>
      <c r="P28" s="3"/>
      <c r="Q28" s="3" t="s">
        <v>230</v>
      </c>
      <c r="R28" s="3">
        <v>158</v>
      </c>
      <c r="S28" s="3" t="s">
        <v>199</v>
      </c>
      <c r="T28" s="3">
        <v>1888</v>
      </c>
      <c r="U28" s="3" t="s">
        <v>231</v>
      </c>
      <c r="V28" s="3" t="s">
        <v>69</v>
      </c>
      <c r="W28" s="3" t="s">
        <v>48</v>
      </c>
      <c r="X28" s="3" t="s">
        <v>70</v>
      </c>
      <c r="Y28" s="3" t="s">
        <v>49</v>
      </c>
      <c r="Z28" s="3" t="s">
        <v>49</v>
      </c>
      <c r="AA28" s="3" t="s">
        <v>49</v>
      </c>
      <c r="AB28" s="3" t="s">
        <v>49</v>
      </c>
      <c r="AC28" s="3" t="s">
        <v>232</v>
      </c>
      <c r="AD28" s="3" t="s">
        <v>51</v>
      </c>
      <c r="AE28" s="3" t="s">
        <v>49</v>
      </c>
      <c r="AF28" s="3" t="s">
        <v>51</v>
      </c>
      <c r="AG28" s="3" t="s">
        <v>145</v>
      </c>
      <c r="AH28" s="3" t="s">
        <v>96</v>
      </c>
    </row>
    <row r="29" spans="1:34" ht="15" customHeight="1" x14ac:dyDescent="0.15">
      <c r="A29" s="3" t="s">
        <v>34</v>
      </c>
      <c r="B29" s="3"/>
      <c r="C29" s="3" t="s">
        <v>35</v>
      </c>
      <c r="D29" s="3" t="s">
        <v>36</v>
      </c>
      <c r="E29" s="3"/>
      <c r="F29" s="3"/>
      <c r="G29" s="3" t="s">
        <v>37</v>
      </c>
      <c r="H29" s="3" t="s">
        <v>72</v>
      </c>
      <c r="I29" s="3" t="s">
        <v>171</v>
      </c>
      <c r="J29" s="3" t="s">
        <v>233</v>
      </c>
      <c r="K29" s="3" t="s">
        <v>234</v>
      </c>
      <c r="L29" s="3" t="s">
        <v>235</v>
      </c>
      <c r="M29" s="3" t="str">
        <f t="shared" si="1"/>
        <v>Monodelphis americana</v>
      </c>
      <c r="N29" s="3" t="s">
        <v>236</v>
      </c>
      <c r="O29" s="3" t="s">
        <v>237</v>
      </c>
      <c r="P29" s="3"/>
      <c r="Q29" s="3" t="s">
        <v>238</v>
      </c>
      <c r="R29" s="3">
        <v>36</v>
      </c>
      <c r="S29" s="3" t="s">
        <v>239</v>
      </c>
      <c r="T29" s="3">
        <v>1776</v>
      </c>
      <c r="U29" s="3" t="s">
        <v>240</v>
      </c>
      <c r="V29" s="3" t="s">
        <v>241</v>
      </c>
      <c r="W29" s="3" t="s">
        <v>94</v>
      </c>
      <c r="X29" s="3" t="s">
        <v>49</v>
      </c>
      <c r="Y29" s="3" t="s">
        <v>49</v>
      </c>
      <c r="Z29" s="3" t="s">
        <v>49</v>
      </c>
      <c r="AA29" s="3" t="s">
        <v>49</v>
      </c>
      <c r="AB29" s="3" t="s">
        <v>49</v>
      </c>
      <c r="AC29" s="3" t="s">
        <v>242</v>
      </c>
      <c r="AD29" s="3" t="s">
        <v>51</v>
      </c>
      <c r="AE29" s="3" t="s">
        <v>49</v>
      </c>
      <c r="AF29" s="3" t="s">
        <v>51</v>
      </c>
      <c r="AG29" s="3" t="s">
        <v>145</v>
      </c>
      <c r="AH29" s="3" t="s">
        <v>136</v>
      </c>
    </row>
    <row r="30" spans="1:34" ht="15" customHeight="1" x14ac:dyDescent="0.15">
      <c r="A30" s="3" t="s">
        <v>34</v>
      </c>
      <c r="B30" s="3"/>
      <c r="C30" s="3" t="s">
        <v>35</v>
      </c>
      <c r="D30" s="3" t="s">
        <v>36</v>
      </c>
      <c r="E30" s="3"/>
      <c r="F30" s="3"/>
      <c r="G30" s="3" t="s">
        <v>37</v>
      </c>
      <c r="H30" s="3" t="s">
        <v>72</v>
      </c>
      <c r="I30" s="3" t="s">
        <v>171</v>
      </c>
      <c r="J30" s="3" t="s">
        <v>233</v>
      </c>
      <c r="K30" s="3" t="s">
        <v>234</v>
      </c>
      <c r="L30" s="3" t="s">
        <v>243</v>
      </c>
      <c r="M30" s="3" t="str">
        <f t="shared" si="1"/>
        <v>Monodelphis iheringi</v>
      </c>
      <c r="N30" s="3" t="s">
        <v>244</v>
      </c>
      <c r="O30" s="3" t="s">
        <v>245</v>
      </c>
      <c r="P30" s="3"/>
      <c r="Q30" s="3" t="s">
        <v>230</v>
      </c>
      <c r="R30" s="3">
        <v>159</v>
      </c>
      <c r="S30" s="3" t="s">
        <v>199</v>
      </c>
      <c r="T30" s="3">
        <v>1888</v>
      </c>
      <c r="U30" s="3" t="s">
        <v>246</v>
      </c>
      <c r="V30" s="3" t="s">
        <v>103</v>
      </c>
      <c r="W30" s="3" t="s">
        <v>94</v>
      </c>
      <c r="X30" s="3" t="s">
        <v>49</v>
      </c>
      <c r="Y30" s="3" t="s">
        <v>49</v>
      </c>
      <c r="Z30" s="3" t="s">
        <v>94</v>
      </c>
      <c r="AA30" s="3" t="s">
        <v>49</v>
      </c>
      <c r="AB30" s="3" t="s">
        <v>49</v>
      </c>
      <c r="AC30" s="3" t="s">
        <v>247</v>
      </c>
      <c r="AD30" s="3" t="s">
        <v>189</v>
      </c>
      <c r="AE30" s="3" t="s">
        <v>49</v>
      </c>
      <c r="AF30" s="3" t="s">
        <v>51</v>
      </c>
      <c r="AG30" s="3" t="s">
        <v>145</v>
      </c>
      <c r="AH30" s="3" t="s">
        <v>136</v>
      </c>
    </row>
    <row r="31" spans="1:34" ht="15" customHeight="1" x14ac:dyDescent="0.15">
      <c r="A31" s="3" t="s">
        <v>34</v>
      </c>
      <c r="B31" s="3"/>
      <c r="C31" s="3" t="s">
        <v>35</v>
      </c>
      <c r="D31" s="3" t="s">
        <v>36</v>
      </c>
      <c r="E31" s="3"/>
      <c r="F31" s="3"/>
      <c r="G31" s="3" t="s">
        <v>37</v>
      </c>
      <c r="H31" s="3" t="s">
        <v>72</v>
      </c>
      <c r="I31" s="3" t="s">
        <v>171</v>
      </c>
      <c r="J31" s="3" t="s">
        <v>233</v>
      </c>
      <c r="K31" s="3" t="s">
        <v>234</v>
      </c>
      <c r="L31" s="3" t="s">
        <v>248</v>
      </c>
      <c r="M31" s="3" t="str">
        <f t="shared" si="1"/>
        <v>Monodelphis scalops</v>
      </c>
      <c r="N31" s="3" t="s">
        <v>249</v>
      </c>
      <c r="O31" s="3" t="s">
        <v>250</v>
      </c>
      <c r="P31" s="3"/>
      <c r="Q31" s="3" t="s">
        <v>230</v>
      </c>
      <c r="R31" s="3">
        <v>158</v>
      </c>
      <c r="S31" s="3" t="s">
        <v>199</v>
      </c>
      <c r="T31" s="3">
        <v>1888</v>
      </c>
      <c r="U31" s="3" t="s">
        <v>251</v>
      </c>
      <c r="V31" s="3" t="s">
        <v>103</v>
      </c>
      <c r="W31" s="3" t="s">
        <v>48</v>
      </c>
      <c r="X31" s="3" t="s">
        <v>49</v>
      </c>
      <c r="Y31" s="3" t="s">
        <v>49</v>
      </c>
      <c r="Z31" s="3" t="s">
        <v>94</v>
      </c>
      <c r="AA31" s="3" t="s">
        <v>49</v>
      </c>
      <c r="AB31" s="3" t="s">
        <v>49</v>
      </c>
      <c r="AC31" s="3" t="s">
        <v>247</v>
      </c>
      <c r="AD31" s="3" t="s">
        <v>51</v>
      </c>
      <c r="AE31" s="3" t="s">
        <v>49</v>
      </c>
      <c r="AF31" s="3" t="s">
        <v>51</v>
      </c>
      <c r="AG31" s="3" t="s">
        <v>145</v>
      </c>
      <c r="AH31" s="3" t="s">
        <v>136</v>
      </c>
    </row>
    <row r="32" spans="1:34" ht="15" customHeight="1" x14ac:dyDescent="0.15">
      <c r="A32" s="3" t="s">
        <v>34</v>
      </c>
      <c r="B32" s="3"/>
      <c r="C32" s="3" t="s">
        <v>35</v>
      </c>
      <c r="D32" s="3" t="s">
        <v>36</v>
      </c>
      <c r="E32" s="3"/>
      <c r="F32" s="3"/>
      <c r="G32" s="3" t="s">
        <v>37</v>
      </c>
      <c r="H32" s="3" t="s">
        <v>72</v>
      </c>
      <c r="I32" s="3" t="s">
        <v>171</v>
      </c>
      <c r="J32" s="3" t="s">
        <v>233</v>
      </c>
      <c r="K32" s="3" t="s">
        <v>252</v>
      </c>
      <c r="L32" s="3" t="s">
        <v>253</v>
      </c>
      <c r="M32" s="3" t="str">
        <f t="shared" si="1"/>
        <v>Monodelphis dimidiata</v>
      </c>
      <c r="N32" s="3" t="s">
        <v>254</v>
      </c>
      <c r="O32" s="3" t="s">
        <v>255</v>
      </c>
      <c r="P32" s="3"/>
      <c r="Q32" s="3" t="s">
        <v>256</v>
      </c>
      <c r="R32" s="3" t="s">
        <v>257</v>
      </c>
      <c r="S32" s="3" t="s">
        <v>122</v>
      </c>
      <c r="T32" s="3">
        <v>1847</v>
      </c>
      <c r="U32" s="3" t="s">
        <v>258</v>
      </c>
      <c r="V32" s="3" t="s">
        <v>259</v>
      </c>
      <c r="W32" s="3" t="s">
        <v>48</v>
      </c>
      <c r="X32" s="3" t="s">
        <v>49</v>
      </c>
      <c r="Y32" s="3" t="s">
        <v>49</v>
      </c>
      <c r="Z32" s="3" t="s">
        <v>49</v>
      </c>
      <c r="AA32" s="3" t="s">
        <v>49</v>
      </c>
      <c r="AB32" s="3" t="s">
        <v>49</v>
      </c>
      <c r="AC32" s="3" t="s">
        <v>247</v>
      </c>
      <c r="AD32" s="3" t="s">
        <v>51</v>
      </c>
      <c r="AE32" s="3" t="s">
        <v>49</v>
      </c>
      <c r="AF32" s="3" t="s">
        <v>51</v>
      </c>
      <c r="AG32" s="3" t="s">
        <v>145</v>
      </c>
      <c r="AH32" s="3" t="s">
        <v>136</v>
      </c>
    </row>
    <row r="33" spans="1:34" ht="15" customHeight="1" x14ac:dyDescent="0.15">
      <c r="A33" s="3" t="s">
        <v>34</v>
      </c>
      <c r="B33" s="3"/>
      <c r="C33" s="3" t="s">
        <v>35</v>
      </c>
      <c r="D33" s="3" t="s">
        <v>36</v>
      </c>
      <c r="E33" s="3"/>
      <c r="F33" s="3"/>
      <c r="G33" s="3" t="s">
        <v>37</v>
      </c>
      <c r="H33" s="3" t="s">
        <v>72</v>
      </c>
      <c r="I33" s="3" t="s">
        <v>171</v>
      </c>
      <c r="J33" s="3" t="s">
        <v>233</v>
      </c>
      <c r="K33" s="3" t="s">
        <v>252</v>
      </c>
      <c r="L33" s="3" t="s">
        <v>260</v>
      </c>
      <c r="M33" s="3" t="str">
        <f t="shared" si="1"/>
        <v>Monodelphis unistriata</v>
      </c>
      <c r="N33" s="3" t="s">
        <v>261</v>
      </c>
      <c r="O33" s="3" t="s">
        <v>262</v>
      </c>
      <c r="P33" s="3"/>
      <c r="Q33" s="3" t="s">
        <v>121</v>
      </c>
      <c r="R33" s="3">
        <v>360</v>
      </c>
      <c r="S33" s="3" t="s">
        <v>122</v>
      </c>
      <c r="T33" s="3">
        <v>1842</v>
      </c>
      <c r="U33" s="3" t="s">
        <v>263</v>
      </c>
      <c r="V33" s="3" t="s">
        <v>103</v>
      </c>
      <c r="W33" s="3" t="s">
        <v>48</v>
      </c>
      <c r="X33" s="3" t="s">
        <v>49</v>
      </c>
      <c r="Y33" s="3" t="s">
        <v>49</v>
      </c>
      <c r="Z33" s="3" t="s">
        <v>49</v>
      </c>
      <c r="AA33" s="3" t="s">
        <v>49</v>
      </c>
      <c r="AB33" s="3" t="s">
        <v>49</v>
      </c>
      <c r="AC33" s="3" t="s">
        <v>247</v>
      </c>
      <c r="AD33" s="3" t="s">
        <v>264</v>
      </c>
      <c r="AE33" s="3" t="s">
        <v>49</v>
      </c>
      <c r="AF33" s="3" t="s">
        <v>189</v>
      </c>
      <c r="AG33" s="3" t="s">
        <v>145</v>
      </c>
      <c r="AH33" s="3" t="s">
        <v>136</v>
      </c>
    </row>
    <row r="34" spans="1:34" ht="15" customHeight="1" x14ac:dyDescent="0.15">
      <c r="A34" s="3" t="s">
        <v>34</v>
      </c>
      <c r="B34" s="3"/>
      <c r="C34" s="3" t="s">
        <v>35</v>
      </c>
      <c r="D34" s="3" t="s">
        <v>36</v>
      </c>
      <c r="E34" s="3"/>
      <c r="F34" s="3"/>
      <c r="G34" s="3" t="s">
        <v>37</v>
      </c>
      <c r="H34" s="3" t="s">
        <v>72</v>
      </c>
      <c r="I34" s="3" t="s">
        <v>171</v>
      </c>
      <c r="J34" s="3" t="s">
        <v>233</v>
      </c>
      <c r="K34" s="3" t="s">
        <v>233</v>
      </c>
      <c r="L34" s="3" t="s">
        <v>265</v>
      </c>
      <c r="M34" s="3" t="str">
        <f t="shared" si="1"/>
        <v>Monodelphis arlindoi</v>
      </c>
      <c r="N34" s="3" t="s">
        <v>266</v>
      </c>
      <c r="O34" s="3" t="s">
        <v>267</v>
      </c>
      <c r="P34" s="3"/>
      <c r="Q34" s="3" t="s">
        <v>268</v>
      </c>
      <c r="R34" s="3">
        <v>204</v>
      </c>
      <c r="S34" s="3" t="s">
        <v>269</v>
      </c>
      <c r="T34" s="3">
        <v>2012</v>
      </c>
      <c r="U34" s="3" t="s">
        <v>270</v>
      </c>
      <c r="V34" s="3" t="s">
        <v>69</v>
      </c>
      <c r="W34" s="3" t="s">
        <v>48</v>
      </c>
      <c r="X34" s="3" t="s">
        <v>70</v>
      </c>
      <c r="Y34" s="3" t="s">
        <v>49</v>
      </c>
      <c r="Z34" s="3" t="s">
        <v>49</v>
      </c>
      <c r="AA34" s="3" t="s">
        <v>49</v>
      </c>
      <c r="AB34" s="3" t="s">
        <v>49</v>
      </c>
      <c r="AC34" s="3" t="s">
        <v>268</v>
      </c>
      <c r="AD34" s="3" t="s">
        <v>126</v>
      </c>
      <c r="AE34" s="3" t="s">
        <v>49</v>
      </c>
      <c r="AF34" s="3" t="s">
        <v>51</v>
      </c>
      <c r="AG34" s="3" t="s">
        <v>145</v>
      </c>
      <c r="AH34" s="3" t="s">
        <v>136</v>
      </c>
    </row>
    <row r="35" spans="1:34" ht="15" customHeight="1" x14ac:dyDescent="0.15">
      <c r="A35" s="3" t="s">
        <v>34</v>
      </c>
      <c r="B35" s="3"/>
      <c r="C35" s="3" t="s">
        <v>35</v>
      </c>
      <c r="D35" s="3" t="s">
        <v>36</v>
      </c>
      <c r="E35" s="3"/>
      <c r="F35" s="3"/>
      <c r="G35" s="3" t="s">
        <v>37</v>
      </c>
      <c r="H35" s="3" t="s">
        <v>72</v>
      </c>
      <c r="I35" s="3" t="s">
        <v>171</v>
      </c>
      <c r="J35" s="3" t="s">
        <v>233</v>
      </c>
      <c r="K35" s="3" t="s">
        <v>233</v>
      </c>
      <c r="L35" s="3" t="s">
        <v>271</v>
      </c>
      <c r="M35" s="3" t="str">
        <f t="shared" si="1"/>
        <v>Monodelphis brevicaudata</v>
      </c>
      <c r="N35" s="3" t="s">
        <v>272</v>
      </c>
      <c r="O35" s="3" t="s">
        <v>267</v>
      </c>
      <c r="P35" s="3"/>
      <c r="Q35" s="3" t="s">
        <v>273</v>
      </c>
      <c r="R35" s="3">
        <v>80</v>
      </c>
      <c r="S35" s="3" t="s">
        <v>274</v>
      </c>
      <c r="T35" s="3">
        <v>1777</v>
      </c>
      <c r="U35" s="3" t="s">
        <v>275</v>
      </c>
      <c r="V35" s="3" t="s">
        <v>69</v>
      </c>
      <c r="W35" s="3" t="s">
        <v>48</v>
      </c>
      <c r="X35" s="3" t="s">
        <v>70</v>
      </c>
      <c r="Y35" s="3" t="s">
        <v>49</v>
      </c>
      <c r="Z35" s="3" t="s">
        <v>49</v>
      </c>
      <c r="AA35" s="3" t="s">
        <v>49</v>
      </c>
      <c r="AB35" s="3" t="s">
        <v>49</v>
      </c>
      <c r="AC35" s="3" t="s">
        <v>268</v>
      </c>
      <c r="AD35" s="3" t="s">
        <v>51</v>
      </c>
      <c r="AE35" s="3" t="s">
        <v>49</v>
      </c>
      <c r="AF35" s="3" t="s">
        <v>51</v>
      </c>
      <c r="AG35" s="3" t="s">
        <v>145</v>
      </c>
      <c r="AH35" s="3" t="s">
        <v>136</v>
      </c>
    </row>
    <row r="36" spans="1:34" ht="15" customHeight="1" x14ac:dyDescent="0.15">
      <c r="A36" s="3" t="s">
        <v>34</v>
      </c>
      <c r="B36" s="3"/>
      <c r="C36" s="3" t="s">
        <v>35</v>
      </c>
      <c r="D36" s="3" t="s">
        <v>36</v>
      </c>
      <c r="E36" s="3"/>
      <c r="F36" s="3"/>
      <c r="G36" s="3" t="s">
        <v>37</v>
      </c>
      <c r="H36" s="3" t="s">
        <v>72</v>
      </c>
      <c r="I36" s="3" t="s">
        <v>171</v>
      </c>
      <c r="J36" s="3" t="s">
        <v>233</v>
      </c>
      <c r="K36" s="3" t="s">
        <v>233</v>
      </c>
      <c r="L36" s="3" t="s">
        <v>276</v>
      </c>
      <c r="M36" s="3" t="str">
        <f t="shared" si="1"/>
        <v>Monodelphis domestica</v>
      </c>
      <c r="N36" s="3" t="s">
        <v>277</v>
      </c>
      <c r="O36" s="3" t="s">
        <v>278</v>
      </c>
      <c r="P36" s="3"/>
      <c r="Q36" s="3" t="s">
        <v>121</v>
      </c>
      <c r="R36" s="3">
        <v>359</v>
      </c>
      <c r="S36" s="3" t="s">
        <v>122</v>
      </c>
      <c r="T36" s="3">
        <v>1842</v>
      </c>
      <c r="U36" s="3" t="s">
        <v>279</v>
      </c>
      <c r="V36" s="3" t="s">
        <v>280</v>
      </c>
      <c r="W36" s="3" t="s">
        <v>48</v>
      </c>
      <c r="X36" s="3" t="s">
        <v>49</v>
      </c>
      <c r="Y36" s="3" t="s">
        <v>49</v>
      </c>
      <c r="Z36" s="3" t="s">
        <v>49</v>
      </c>
      <c r="AA36" s="3" t="s">
        <v>49</v>
      </c>
      <c r="AB36" s="3" t="s">
        <v>49</v>
      </c>
      <c r="AC36" s="3" t="s">
        <v>281</v>
      </c>
      <c r="AD36" s="3" t="s">
        <v>51</v>
      </c>
      <c r="AE36" s="3" t="s">
        <v>49</v>
      </c>
      <c r="AF36" s="3" t="s">
        <v>51</v>
      </c>
      <c r="AG36" s="3" t="s">
        <v>145</v>
      </c>
      <c r="AH36" s="3" t="s">
        <v>136</v>
      </c>
    </row>
    <row r="37" spans="1:34" ht="15" customHeight="1" x14ac:dyDescent="0.15">
      <c r="A37" s="3" t="s">
        <v>34</v>
      </c>
      <c r="B37" s="3"/>
      <c r="C37" s="3" t="s">
        <v>35</v>
      </c>
      <c r="D37" s="3" t="s">
        <v>36</v>
      </c>
      <c r="E37" s="3"/>
      <c r="F37" s="3"/>
      <c r="G37" s="3" t="s">
        <v>37</v>
      </c>
      <c r="H37" s="3" t="s">
        <v>72</v>
      </c>
      <c r="I37" s="3" t="s">
        <v>171</v>
      </c>
      <c r="J37" s="3" t="s">
        <v>233</v>
      </c>
      <c r="K37" s="3" t="s">
        <v>233</v>
      </c>
      <c r="L37" s="3" t="s">
        <v>282</v>
      </c>
      <c r="M37" s="3" t="str">
        <f t="shared" si="1"/>
        <v>Monodelphis glirina</v>
      </c>
      <c r="N37" s="3" t="s">
        <v>283</v>
      </c>
      <c r="O37" s="3" t="s">
        <v>267</v>
      </c>
      <c r="P37" s="3"/>
      <c r="Q37" s="3" t="s">
        <v>121</v>
      </c>
      <c r="R37" s="3">
        <v>359</v>
      </c>
      <c r="S37" s="3" t="s">
        <v>122</v>
      </c>
      <c r="T37" s="3">
        <v>1842</v>
      </c>
      <c r="U37" s="3" t="s">
        <v>200</v>
      </c>
      <c r="V37" s="3" t="s">
        <v>69</v>
      </c>
      <c r="W37" s="3" t="s">
        <v>48</v>
      </c>
      <c r="X37" s="3" t="s">
        <v>70</v>
      </c>
      <c r="Y37" s="3" t="s">
        <v>49</v>
      </c>
      <c r="Z37" s="3" t="s">
        <v>49</v>
      </c>
      <c r="AA37" s="3" t="s">
        <v>49</v>
      </c>
      <c r="AB37" s="3" t="s">
        <v>49</v>
      </c>
      <c r="AC37" s="3" t="s">
        <v>284</v>
      </c>
      <c r="AD37" s="3" t="s">
        <v>51</v>
      </c>
      <c r="AE37" s="3" t="s">
        <v>49</v>
      </c>
      <c r="AF37" s="3" t="s">
        <v>51</v>
      </c>
      <c r="AG37" s="3" t="s">
        <v>145</v>
      </c>
      <c r="AH37" s="3" t="s">
        <v>136</v>
      </c>
    </row>
    <row r="38" spans="1:34" ht="15" customHeight="1" x14ac:dyDescent="0.15">
      <c r="A38" s="3" t="s">
        <v>34</v>
      </c>
      <c r="B38" s="3"/>
      <c r="C38" s="3" t="s">
        <v>35</v>
      </c>
      <c r="D38" s="3" t="s">
        <v>36</v>
      </c>
      <c r="E38" s="3"/>
      <c r="F38" s="3"/>
      <c r="G38" s="3" t="s">
        <v>37</v>
      </c>
      <c r="H38" s="3" t="s">
        <v>72</v>
      </c>
      <c r="I38" s="3" t="s">
        <v>171</v>
      </c>
      <c r="J38" s="3" t="s">
        <v>233</v>
      </c>
      <c r="K38" s="3" t="s">
        <v>233</v>
      </c>
      <c r="L38" s="3" t="s">
        <v>285</v>
      </c>
      <c r="M38" s="3" t="str">
        <f t="shared" si="1"/>
        <v>Monodelphis touan</v>
      </c>
      <c r="N38" s="3" t="s">
        <v>286</v>
      </c>
      <c r="O38" s="3" t="s">
        <v>267</v>
      </c>
      <c r="P38" s="3"/>
      <c r="Q38" s="3" t="s">
        <v>287</v>
      </c>
      <c r="R38" s="3">
        <v>432</v>
      </c>
      <c r="S38" s="3" t="s">
        <v>288</v>
      </c>
      <c r="T38" s="3">
        <v>1800</v>
      </c>
      <c r="U38" s="3" t="s">
        <v>289</v>
      </c>
      <c r="V38" s="3" t="s">
        <v>69</v>
      </c>
      <c r="W38" s="3" t="s">
        <v>48</v>
      </c>
      <c r="X38" s="3" t="s">
        <v>70</v>
      </c>
      <c r="Y38" s="3" t="s">
        <v>49</v>
      </c>
      <c r="Z38" s="3" t="s">
        <v>49</v>
      </c>
      <c r="AA38" s="3" t="s">
        <v>49</v>
      </c>
      <c r="AB38" s="3" t="s">
        <v>49</v>
      </c>
      <c r="AC38" s="3" t="s">
        <v>268</v>
      </c>
      <c r="AD38" s="3" t="s">
        <v>126</v>
      </c>
      <c r="AE38" s="3" t="s">
        <v>49</v>
      </c>
      <c r="AF38" s="3" t="s">
        <v>51</v>
      </c>
      <c r="AG38" s="3" t="s">
        <v>145</v>
      </c>
      <c r="AH38" s="3" t="s">
        <v>136</v>
      </c>
    </row>
    <row r="39" spans="1:34" ht="15" customHeight="1" x14ac:dyDescent="0.15">
      <c r="A39" s="3" t="s">
        <v>34</v>
      </c>
      <c r="B39" s="3"/>
      <c r="C39" s="3" t="s">
        <v>35</v>
      </c>
      <c r="D39" s="3" t="s">
        <v>36</v>
      </c>
      <c r="E39" s="3"/>
      <c r="F39" s="3"/>
      <c r="G39" s="3" t="s">
        <v>37</v>
      </c>
      <c r="H39" s="3" t="s">
        <v>72</v>
      </c>
      <c r="I39" s="3" t="s">
        <v>171</v>
      </c>
      <c r="J39" s="3" t="s">
        <v>233</v>
      </c>
      <c r="K39" s="3" t="s">
        <v>233</v>
      </c>
      <c r="L39" s="3" t="s">
        <v>290</v>
      </c>
      <c r="M39" s="3" t="str">
        <f t="shared" si="1"/>
        <v>Monodelphis vossi</v>
      </c>
      <c r="N39" s="3" t="s">
        <v>291</v>
      </c>
      <c r="O39" s="3" t="s">
        <v>267</v>
      </c>
      <c r="P39" s="3"/>
      <c r="Q39" s="3" t="s">
        <v>292</v>
      </c>
      <c r="R39" s="3">
        <v>111</v>
      </c>
      <c r="S39" s="3" t="s">
        <v>293</v>
      </c>
      <c r="T39" s="3">
        <v>2019</v>
      </c>
      <c r="U39" s="3" t="s">
        <v>294</v>
      </c>
      <c r="V39" s="3" t="s">
        <v>69</v>
      </c>
      <c r="W39" s="3" t="s">
        <v>94</v>
      </c>
      <c r="X39" s="3" t="s">
        <v>70</v>
      </c>
      <c r="Y39" s="3" t="s">
        <v>49</v>
      </c>
      <c r="Z39" s="3" t="s">
        <v>49</v>
      </c>
      <c r="AA39" s="3" t="s">
        <v>49</v>
      </c>
      <c r="AB39" s="3" t="s">
        <v>49</v>
      </c>
      <c r="AC39" s="3" t="s">
        <v>284</v>
      </c>
      <c r="AD39" s="3" t="s">
        <v>126</v>
      </c>
      <c r="AE39" s="3" t="s">
        <v>49</v>
      </c>
      <c r="AF39" s="3" t="s">
        <v>126</v>
      </c>
      <c r="AG39" s="3" t="s">
        <v>145</v>
      </c>
      <c r="AH39" s="3" t="s">
        <v>136</v>
      </c>
    </row>
    <row r="40" spans="1:34" ht="15" customHeight="1" x14ac:dyDescent="0.15">
      <c r="A40" s="3" t="s">
        <v>34</v>
      </c>
      <c r="B40" s="3"/>
      <c r="C40" s="3" t="s">
        <v>35</v>
      </c>
      <c r="D40" s="3" t="s">
        <v>36</v>
      </c>
      <c r="E40" s="3"/>
      <c r="F40" s="3"/>
      <c r="G40" s="3" t="s">
        <v>37</v>
      </c>
      <c r="H40" s="3" t="s">
        <v>72</v>
      </c>
      <c r="I40" s="3" t="s">
        <v>171</v>
      </c>
      <c r="J40" s="3" t="s">
        <v>233</v>
      </c>
      <c r="K40" s="3" t="s">
        <v>295</v>
      </c>
      <c r="L40" s="3" t="s">
        <v>296</v>
      </c>
      <c r="M40" s="3" t="str">
        <f t="shared" si="1"/>
        <v>Monodelphis kunsi</v>
      </c>
      <c r="N40" s="3" t="s">
        <v>297</v>
      </c>
      <c r="O40" s="3" t="s">
        <v>262</v>
      </c>
      <c r="P40" s="3"/>
      <c r="Q40" s="3" t="s">
        <v>298</v>
      </c>
      <c r="R40" s="3">
        <v>321</v>
      </c>
      <c r="S40" s="3" t="s">
        <v>299</v>
      </c>
      <c r="T40" s="3">
        <v>1975</v>
      </c>
      <c r="U40" s="3" t="s">
        <v>300</v>
      </c>
      <c r="V40" s="3" t="s">
        <v>301</v>
      </c>
      <c r="W40" s="3" t="s">
        <v>48</v>
      </c>
      <c r="X40" s="3" t="s">
        <v>49</v>
      </c>
      <c r="Y40" s="3" t="s">
        <v>49</v>
      </c>
      <c r="Z40" s="3" t="s">
        <v>49</v>
      </c>
      <c r="AA40" s="3" t="s">
        <v>49</v>
      </c>
      <c r="AB40" s="3" t="s">
        <v>49</v>
      </c>
      <c r="AC40" s="3" t="s">
        <v>247</v>
      </c>
      <c r="AD40" s="3" t="s">
        <v>51</v>
      </c>
      <c r="AE40" s="3" t="s">
        <v>49</v>
      </c>
      <c r="AF40" s="3" t="s">
        <v>51</v>
      </c>
      <c r="AG40" s="3" t="s">
        <v>145</v>
      </c>
      <c r="AH40" s="3" t="s">
        <v>136</v>
      </c>
    </row>
    <row r="41" spans="1:34" ht="15" customHeight="1" x14ac:dyDescent="0.15">
      <c r="A41" s="3" t="s">
        <v>34</v>
      </c>
      <c r="B41" s="3"/>
      <c r="C41" s="3" t="s">
        <v>35</v>
      </c>
      <c r="D41" s="3" t="s">
        <v>36</v>
      </c>
      <c r="E41" s="3"/>
      <c r="F41" s="3"/>
      <c r="G41" s="3" t="s">
        <v>37</v>
      </c>
      <c r="H41" s="3" t="s">
        <v>72</v>
      </c>
      <c r="I41" s="3" t="s">
        <v>171</v>
      </c>
      <c r="J41" s="3" t="s">
        <v>233</v>
      </c>
      <c r="K41" s="3" t="s">
        <v>295</v>
      </c>
      <c r="L41" s="3" t="s">
        <v>302</v>
      </c>
      <c r="M41" s="3" t="s">
        <v>303</v>
      </c>
      <c r="N41" s="3" t="s">
        <v>304</v>
      </c>
      <c r="O41" s="3" t="s">
        <v>262</v>
      </c>
      <c r="P41" s="3"/>
      <c r="Q41" s="3" t="s">
        <v>141</v>
      </c>
      <c r="R41" s="3">
        <v>93</v>
      </c>
      <c r="S41" s="3" t="s">
        <v>142</v>
      </c>
      <c r="T41" s="3">
        <v>1913</v>
      </c>
      <c r="U41" s="3" t="s">
        <v>305</v>
      </c>
      <c r="V41" s="3" t="s">
        <v>69</v>
      </c>
      <c r="W41" s="3" t="s">
        <v>48</v>
      </c>
      <c r="X41" s="3" t="s">
        <v>70</v>
      </c>
      <c r="Y41" s="3" t="s">
        <v>49</v>
      </c>
      <c r="Z41" s="3" t="s">
        <v>49</v>
      </c>
      <c r="AA41" s="3" t="s">
        <v>49</v>
      </c>
      <c r="AB41" s="3" t="s">
        <v>49</v>
      </c>
      <c r="AC41" s="3" t="s">
        <v>306</v>
      </c>
      <c r="AD41" s="3" t="s">
        <v>51</v>
      </c>
      <c r="AE41" s="3" t="s">
        <v>49</v>
      </c>
      <c r="AF41" s="3" t="s">
        <v>126</v>
      </c>
      <c r="AG41" s="3" t="s">
        <v>145</v>
      </c>
      <c r="AH41" s="3" t="s">
        <v>136</v>
      </c>
    </row>
    <row r="42" spans="1:34" ht="15" customHeight="1" x14ac:dyDescent="0.15">
      <c r="A42" s="3" t="s">
        <v>34</v>
      </c>
      <c r="B42" s="3"/>
      <c r="C42" s="3" t="s">
        <v>35</v>
      </c>
      <c r="D42" s="3" t="s">
        <v>36</v>
      </c>
      <c r="E42" s="3"/>
      <c r="F42" s="3"/>
      <c r="G42" s="3" t="s">
        <v>37</v>
      </c>
      <c r="H42" s="3" t="s">
        <v>72</v>
      </c>
      <c r="I42" s="3" t="s">
        <v>171</v>
      </c>
      <c r="J42" s="3" t="s">
        <v>233</v>
      </c>
      <c r="K42" s="3" t="s">
        <v>295</v>
      </c>
      <c r="L42" s="3" t="s">
        <v>307</v>
      </c>
      <c r="M42" s="3" t="str">
        <f>CONCATENATE(J42," ",L42)</f>
        <v>Monodelphis pinocchio</v>
      </c>
      <c r="N42" s="3" t="s">
        <v>308</v>
      </c>
      <c r="O42" s="3" t="s">
        <v>267</v>
      </c>
      <c r="P42" s="3"/>
      <c r="Q42" s="3" t="s">
        <v>309</v>
      </c>
      <c r="R42" s="3">
        <v>3</v>
      </c>
      <c r="S42" s="3" t="s">
        <v>293</v>
      </c>
      <c r="T42" s="3">
        <v>2015</v>
      </c>
      <c r="U42" s="3" t="s">
        <v>310</v>
      </c>
      <c r="V42" s="3" t="s">
        <v>103</v>
      </c>
      <c r="W42" s="3" t="s">
        <v>94</v>
      </c>
      <c r="X42" s="3" t="s">
        <v>49</v>
      </c>
      <c r="Y42" s="3" t="s">
        <v>49</v>
      </c>
      <c r="Z42" s="3" t="s">
        <v>94</v>
      </c>
      <c r="AA42" s="3" t="s">
        <v>49</v>
      </c>
      <c r="AB42" s="3" t="s">
        <v>49</v>
      </c>
      <c r="AC42" s="3" t="s">
        <v>309</v>
      </c>
      <c r="AD42" s="3" t="s">
        <v>126</v>
      </c>
      <c r="AE42" s="3" t="s">
        <v>49</v>
      </c>
      <c r="AF42" s="3" t="s">
        <v>126</v>
      </c>
      <c r="AG42" s="3" t="s">
        <v>145</v>
      </c>
      <c r="AH42" s="3" t="s">
        <v>136</v>
      </c>
    </row>
    <row r="43" spans="1:34" ht="15" customHeight="1" x14ac:dyDescent="0.15">
      <c r="A43" s="3" t="s">
        <v>34</v>
      </c>
      <c r="B43" s="3"/>
      <c r="C43" s="3" t="s">
        <v>35</v>
      </c>
      <c r="D43" s="3" t="s">
        <v>36</v>
      </c>
      <c r="E43" s="3"/>
      <c r="F43" s="3"/>
      <c r="G43" s="3" t="s">
        <v>37</v>
      </c>
      <c r="H43" s="3" t="s">
        <v>72</v>
      </c>
      <c r="I43" s="3" t="s">
        <v>171</v>
      </c>
      <c r="J43" s="3" t="s">
        <v>233</v>
      </c>
      <c r="K43" s="3" t="s">
        <v>295</v>
      </c>
      <c r="L43" s="3" t="s">
        <v>311</v>
      </c>
      <c r="M43" s="3" t="s">
        <v>312</v>
      </c>
      <c r="N43" s="3" t="s">
        <v>313</v>
      </c>
      <c r="O43" s="3" t="s">
        <v>262</v>
      </c>
      <c r="P43" s="3"/>
      <c r="Q43" s="3" t="s">
        <v>314</v>
      </c>
      <c r="R43" s="3">
        <v>146</v>
      </c>
      <c r="S43" s="3" t="s">
        <v>315</v>
      </c>
      <c r="T43" s="3">
        <v>2004</v>
      </c>
      <c r="U43" s="3" t="s">
        <v>143</v>
      </c>
      <c r="V43" s="3" t="s">
        <v>316</v>
      </c>
      <c r="W43" s="3" t="s">
        <v>48</v>
      </c>
      <c r="X43" s="3" t="s">
        <v>70</v>
      </c>
      <c r="Y43" s="3" t="s">
        <v>49</v>
      </c>
      <c r="Z43" s="3" t="s">
        <v>49</v>
      </c>
      <c r="AA43" s="3" t="s">
        <v>49</v>
      </c>
      <c r="AB43" s="3" t="s">
        <v>49</v>
      </c>
      <c r="AC43" s="3" t="s">
        <v>317</v>
      </c>
      <c r="AD43" s="3" t="s">
        <v>51</v>
      </c>
      <c r="AE43" s="3" t="s">
        <v>49</v>
      </c>
      <c r="AF43" s="3" t="s">
        <v>126</v>
      </c>
      <c r="AG43" s="3" t="s">
        <v>145</v>
      </c>
      <c r="AH43" s="3" t="s">
        <v>136</v>
      </c>
    </row>
    <row r="44" spans="1:34" ht="15" customHeight="1" x14ac:dyDescent="0.15">
      <c r="A44" s="3" t="s">
        <v>34</v>
      </c>
      <c r="B44" s="3"/>
      <c r="C44" s="3" t="s">
        <v>35</v>
      </c>
      <c r="D44" s="3" t="s">
        <v>36</v>
      </c>
      <c r="E44" s="3"/>
      <c r="F44" s="3"/>
      <c r="G44" s="3" t="s">
        <v>37</v>
      </c>
      <c r="H44" s="3" t="s">
        <v>72</v>
      </c>
      <c r="I44" s="3" t="s">
        <v>171</v>
      </c>
      <c r="J44" s="3" t="s">
        <v>233</v>
      </c>
      <c r="K44" s="3" t="s">
        <v>295</v>
      </c>
      <c r="L44" s="3" t="s">
        <v>318</v>
      </c>
      <c r="M44" s="3" t="str">
        <f t="shared" ref="M44:M167" si="2">CONCATENATE(J44," ",L44)</f>
        <v>Monodelphis saci</v>
      </c>
      <c r="N44" s="3" t="s">
        <v>319</v>
      </c>
      <c r="O44" s="3" t="s">
        <v>262</v>
      </c>
      <c r="P44" s="3"/>
      <c r="Q44" s="3" t="s">
        <v>320</v>
      </c>
      <c r="R44" s="3">
        <v>5</v>
      </c>
      <c r="S44" s="3" t="s">
        <v>321</v>
      </c>
      <c r="T44" s="3">
        <v>2017</v>
      </c>
      <c r="U44" s="3" t="s">
        <v>200</v>
      </c>
      <c r="V44" s="3" t="s">
        <v>69</v>
      </c>
      <c r="W44" s="3" t="s">
        <v>94</v>
      </c>
      <c r="X44" s="3" t="s">
        <v>70</v>
      </c>
      <c r="Y44" s="3" t="s">
        <v>49</v>
      </c>
      <c r="Z44" s="3" t="s">
        <v>49</v>
      </c>
      <c r="AA44" s="3" t="s">
        <v>49</v>
      </c>
      <c r="AB44" s="3" t="s">
        <v>49</v>
      </c>
      <c r="AC44" s="3" t="s">
        <v>322</v>
      </c>
      <c r="AD44" s="3" t="s">
        <v>126</v>
      </c>
      <c r="AE44" s="3" t="s">
        <v>49</v>
      </c>
      <c r="AF44" s="3" t="s">
        <v>51</v>
      </c>
      <c r="AG44" s="3" t="s">
        <v>145</v>
      </c>
      <c r="AH44" s="3" t="s">
        <v>136</v>
      </c>
    </row>
    <row r="45" spans="1:34" ht="15" customHeight="1" x14ac:dyDescent="0.15">
      <c r="A45" s="3" t="s">
        <v>34</v>
      </c>
      <c r="B45" s="3"/>
      <c r="C45" s="3" t="s">
        <v>35</v>
      </c>
      <c r="D45" s="3" t="s">
        <v>36</v>
      </c>
      <c r="E45" s="3"/>
      <c r="F45" s="3"/>
      <c r="G45" s="3" t="s">
        <v>37</v>
      </c>
      <c r="H45" s="3" t="s">
        <v>72</v>
      </c>
      <c r="I45" s="3" t="s">
        <v>171</v>
      </c>
      <c r="J45" s="3" t="s">
        <v>233</v>
      </c>
      <c r="K45" s="3" t="s">
        <v>323</v>
      </c>
      <c r="L45" s="3" t="s">
        <v>324</v>
      </c>
      <c r="M45" s="3" t="str">
        <f t="shared" si="2"/>
        <v>Monodelphis emiliae</v>
      </c>
      <c r="N45" s="3" t="s">
        <v>325</v>
      </c>
      <c r="O45" s="3" t="s">
        <v>267</v>
      </c>
      <c r="P45" s="3"/>
      <c r="Q45" s="3" t="s">
        <v>326</v>
      </c>
      <c r="R45" s="3">
        <v>89</v>
      </c>
      <c r="S45" s="3" t="s">
        <v>199</v>
      </c>
      <c r="T45" s="3">
        <v>1912</v>
      </c>
      <c r="U45" s="3" t="s">
        <v>200</v>
      </c>
      <c r="V45" s="3" t="s">
        <v>69</v>
      </c>
      <c r="W45" s="3" t="s">
        <v>48</v>
      </c>
      <c r="X45" s="3" t="s">
        <v>70</v>
      </c>
      <c r="Y45" s="3" t="s">
        <v>49</v>
      </c>
      <c r="Z45" s="3" t="s">
        <v>49</v>
      </c>
      <c r="AA45" s="3" t="s">
        <v>49</v>
      </c>
      <c r="AB45" s="3" t="s">
        <v>49</v>
      </c>
      <c r="AC45" s="3" t="s">
        <v>247</v>
      </c>
      <c r="AD45" s="3" t="s">
        <v>51</v>
      </c>
      <c r="AE45" s="3" t="s">
        <v>49</v>
      </c>
      <c r="AF45" s="3" t="s">
        <v>51</v>
      </c>
      <c r="AG45" s="3" t="s">
        <v>145</v>
      </c>
      <c r="AH45" s="3" t="s">
        <v>136</v>
      </c>
    </row>
    <row r="46" spans="1:34" ht="15" customHeight="1" x14ac:dyDescent="0.15">
      <c r="A46" s="3" t="s">
        <v>34</v>
      </c>
      <c r="B46" s="3"/>
      <c r="C46" s="3" t="s">
        <v>35</v>
      </c>
      <c r="D46" s="3" t="s">
        <v>36</v>
      </c>
      <c r="E46" s="3"/>
      <c r="F46" s="3"/>
      <c r="G46" s="3" t="s">
        <v>37</v>
      </c>
      <c r="H46" s="3" t="s">
        <v>72</v>
      </c>
      <c r="I46" s="3" t="s">
        <v>327</v>
      </c>
      <c r="J46" s="3" t="s">
        <v>328</v>
      </c>
      <c r="K46" s="3"/>
      <c r="L46" s="3" t="s">
        <v>329</v>
      </c>
      <c r="M46" s="3" t="str">
        <f t="shared" si="2"/>
        <v>Metachirus aritanai</v>
      </c>
      <c r="N46" s="3" t="s">
        <v>330</v>
      </c>
      <c r="O46" s="3" t="s">
        <v>331</v>
      </c>
      <c r="P46" s="3"/>
      <c r="Q46" s="3" t="s">
        <v>332</v>
      </c>
      <c r="R46" s="3">
        <v>7</v>
      </c>
      <c r="S46" s="3" t="s">
        <v>333</v>
      </c>
      <c r="T46" s="3">
        <v>2023</v>
      </c>
      <c r="U46" s="3" t="s">
        <v>334</v>
      </c>
      <c r="V46" s="3" t="s">
        <v>316</v>
      </c>
      <c r="W46" s="3" t="s">
        <v>94</v>
      </c>
      <c r="X46" s="3" t="s">
        <v>70</v>
      </c>
      <c r="Y46" s="3" t="s">
        <v>49</v>
      </c>
      <c r="Z46" s="3" t="s">
        <v>49</v>
      </c>
      <c r="AA46" s="3" t="s">
        <v>49</v>
      </c>
      <c r="AB46" s="3" t="s">
        <v>49</v>
      </c>
      <c r="AC46" s="3" t="s">
        <v>332</v>
      </c>
      <c r="AD46" s="3" t="s">
        <v>126</v>
      </c>
      <c r="AE46" s="3" t="s">
        <v>49</v>
      </c>
      <c r="AF46" s="3" t="s">
        <v>126</v>
      </c>
      <c r="AG46" s="3" t="s">
        <v>145</v>
      </c>
      <c r="AH46" s="3" t="s">
        <v>136</v>
      </c>
    </row>
    <row r="47" spans="1:34" ht="15" customHeight="1" x14ac:dyDescent="0.15">
      <c r="A47" s="3" t="s">
        <v>34</v>
      </c>
      <c r="B47" s="3"/>
      <c r="C47" s="3" t="s">
        <v>35</v>
      </c>
      <c r="D47" s="3" t="s">
        <v>36</v>
      </c>
      <c r="E47" s="3"/>
      <c r="F47" s="3"/>
      <c r="G47" s="3" t="s">
        <v>37</v>
      </c>
      <c r="H47" s="3" t="s">
        <v>72</v>
      </c>
      <c r="I47" s="3" t="s">
        <v>327</v>
      </c>
      <c r="J47" s="3" t="s">
        <v>328</v>
      </c>
      <c r="K47" s="3"/>
      <c r="L47" s="3" t="s">
        <v>335</v>
      </c>
      <c r="M47" s="3" t="str">
        <f t="shared" si="2"/>
        <v>Metachirus myosuros</v>
      </c>
      <c r="N47" s="3" t="s">
        <v>336</v>
      </c>
      <c r="O47" s="3" t="s">
        <v>337</v>
      </c>
      <c r="P47" s="3"/>
      <c r="Q47" s="3" t="s">
        <v>168</v>
      </c>
      <c r="R47" s="3">
        <v>38</v>
      </c>
      <c r="S47" s="3" t="s">
        <v>169</v>
      </c>
      <c r="T47" s="3">
        <v>1824</v>
      </c>
      <c r="U47" s="3" t="s">
        <v>338</v>
      </c>
      <c r="V47" s="3" t="s">
        <v>339</v>
      </c>
      <c r="W47" s="3" t="s">
        <v>48</v>
      </c>
      <c r="X47" s="3" t="s">
        <v>49</v>
      </c>
      <c r="Y47" s="3" t="s">
        <v>49</v>
      </c>
      <c r="Z47" s="3" t="s">
        <v>49</v>
      </c>
      <c r="AA47" s="3" t="s">
        <v>49</v>
      </c>
      <c r="AB47" s="3" t="s">
        <v>49</v>
      </c>
      <c r="AC47" s="3" t="s">
        <v>340</v>
      </c>
      <c r="AD47" s="3" t="s">
        <v>126</v>
      </c>
      <c r="AE47" s="3" t="s">
        <v>49</v>
      </c>
      <c r="AF47" s="3" t="s">
        <v>51</v>
      </c>
      <c r="AG47" s="3" t="s">
        <v>145</v>
      </c>
      <c r="AH47" s="3" t="s">
        <v>136</v>
      </c>
    </row>
    <row r="48" spans="1:34" ht="15" customHeight="1" x14ac:dyDescent="0.15">
      <c r="A48" s="3" t="s">
        <v>34</v>
      </c>
      <c r="B48" s="3"/>
      <c r="C48" s="3" t="s">
        <v>35</v>
      </c>
      <c r="D48" s="3" t="s">
        <v>36</v>
      </c>
      <c r="E48" s="3"/>
      <c r="F48" s="3"/>
      <c r="G48" s="3" t="s">
        <v>37</v>
      </c>
      <c r="H48" s="3" t="s">
        <v>72</v>
      </c>
      <c r="I48" s="3" t="s">
        <v>327</v>
      </c>
      <c r="J48" s="3" t="s">
        <v>328</v>
      </c>
      <c r="K48" s="3"/>
      <c r="L48" s="3" t="s">
        <v>341</v>
      </c>
      <c r="M48" s="3" t="str">
        <f t="shared" si="2"/>
        <v>Metachirus nudicaudatus</v>
      </c>
      <c r="N48" s="3" t="s">
        <v>342</v>
      </c>
      <c r="O48" s="3" t="s">
        <v>331</v>
      </c>
      <c r="P48" s="3">
        <v>38</v>
      </c>
      <c r="Q48" s="3" t="s">
        <v>343</v>
      </c>
      <c r="R48" s="3">
        <v>142</v>
      </c>
      <c r="S48" s="3" t="s">
        <v>344</v>
      </c>
      <c r="T48" s="3">
        <v>1803</v>
      </c>
      <c r="U48" s="3" t="s">
        <v>289</v>
      </c>
      <c r="V48" s="3" t="s">
        <v>69</v>
      </c>
      <c r="W48" s="3" t="s">
        <v>48</v>
      </c>
      <c r="X48" s="3" t="s">
        <v>49</v>
      </c>
      <c r="Y48" s="3" t="s">
        <v>49</v>
      </c>
      <c r="Z48" s="3" t="s">
        <v>49</v>
      </c>
      <c r="AA48" s="3" t="s">
        <v>49</v>
      </c>
      <c r="AB48" s="3" t="s">
        <v>49</v>
      </c>
      <c r="AC48" s="3" t="s">
        <v>345</v>
      </c>
      <c r="AD48" s="3" t="s">
        <v>51</v>
      </c>
      <c r="AE48" s="3" t="s">
        <v>49</v>
      </c>
      <c r="AF48" s="3" t="s">
        <v>51</v>
      </c>
      <c r="AG48" s="3" t="s">
        <v>145</v>
      </c>
      <c r="AH48" s="3" t="s">
        <v>136</v>
      </c>
    </row>
    <row r="49" spans="1:34" ht="15" customHeight="1" x14ac:dyDescent="0.15">
      <c r="A49" s="3" t="s">
        <v>34</v>
      </c>
      <c r="B49" s="3"/>
      <c r="C49" s="3" t="s">
        <v>35</v>
      </c>
      <c r="D49" s="3" t="s">
        <v>36</v>
      </c>
      <c r="E49" s="3"/>
      <c r="F49" s="3"/>
      <c r="G49" s="3" t="s">
        <v>37</v>
      </c>
      <c r="H49" s="3" t="s">
        <v>72</v>
      </c>
      <c r="I49" s="3" t="s">
        <v>346</v>
      </c>
      <c r="J49" s="3" t="s">
        <v>347</v>
      </c>
      <c r="K49" s="3"/>
      <c r="L49" s="3" t="s">
        <v>348</v>
      </c>
      <c r="M49" s="3" t="str">
        <f t="shared" si="2"/>
        <v>Cryptonanus agricolai</v>
      </c>
      <c r="N49" s="3" t="s">
        <v>349</v>
      </c>
      <c r="O49" s="3" t="s">
        <v>350</v>
      </c>
      <c r="P49" s="3"/>
      <c r="Q49" s="3" t="s">
        <v>351</v>
      </c>
      <c r="R49" s="3">
        <v>2</v>
      </c>
      <c r="S49" s="3" t="s">
        <v>352</v>
      </c>
      <c r="T49" s="3">
        <v>1943</v>
      </c>
      <c r="U49" s="3" t="s">
        <v>353</v>
      </c>
      <c r="V49" s="3" t="s">
        <v>354</v>
      </c>
      <c r="W49" s="3" t="s">
        <v>94</v>
      </c>
      <c r="X49" s="3" t="s">
        <v>49</v>
      </c>
      <c r="Y49" s="3" t="s">
        <v>355</v>
      </c>
      <c r="Z49" s="3" t="s">
        <v>49</v>
      </c>
      <c r="AA49" s="3" t="s">
        <v>49</v>
      </c>
      <c r="AB49" s="3" t="s">
        <v>49</v>
      </c>
      <c r="AC49" s="3" t="s">
        <v>356</v>
      </c>
      <c r="AD49" s="3" t="s">
        <v>189</v>
      </c>
      <c r="AE49" s="3" t="s">
        <v>49</v>
      </c>
      <c r="AF49" s="3" t="s">
        <v>51</v>
      </c>
      <c r="AG49" s="3" t="s">
        <v>145</v>
      </c>
      <c r="AH49" s="3" t="s">
        <v>53</v>
      </c>
    </row>
    <row r="50" spans="1:34" ht="15" customHeight="1" x14ac:dyDescent="0.15">
      <c r="A50" s="3" t="s">
        <v>34</v>
      </c>
      <c r="B50" s="3"/>
      <c r="C50" s="3" t="s">
        <v>35</v>
      </c>
      <c r="D50" s="3" t="s">
        <v>36</v>
      </c>
      <c r="E50" s="3"/>
      <c r="F50" s="3"/>
      <c r="G50" s="3" t="s">
        <v>37</v>
      </c>
      <c r="H50" s="3" t="s">
        <v>72</v>
      </c>
      <c r="I50" s="3" t="s">
        <v>346</v>
      </c>
      <c r="J50" s="3" t="s">
        <v>347</v>
      </c>
      <c r="K50" s="3"/>
      <c r="L50" s="3" t="s">
        <v>357</v>
      </c>
      <c r="M50" s="3" t="str">
        <f t="shared" si="2"/>
        <v>Cryptonanus chacoensis</v>
      </c>
      <c r="N50" s="3" t="s">
        <v>358</v>
      </c>
      <c r="O50" s="3" t="s">
        <v>350</v>
      </c>
      <c r="P50" s="3"/>
      <c r="Q50" s="3" t="s">
        <v>186</v>
      </c>
      <c r="R50" s="3">
        <v>10</v>
      </c>
      <c r="S50" s="3" t="s">
        <v>187</v>
      </c>
      <c r="T50" s="3">
        <v>1931</v>
      </c>
      <c r="U50" s="3" t="s">
        <v>359</v>
      </c>
      <c r="V50" s="3" t="s">
        <v>360</v>
      </c>
      <c r="W50" s="3" t="s">
        <v>48</v>
      </c>
      <c r="X50" s="3" t="s">
        <v>49</v>
      </c>
      <c r="Y50" s="3" t="s">
        <v>49</v>
      </c>
      <c r="Z50" s="3" t="s">
        <v>49</v>
      </c>
      <c r="AA50" s="3" t="s">
        <v>49</v>
      </c>
      <c r="AB50" s="3" t="s">
        <v>49</v>
      </c>
      <c r="AC50" s="3" t="s">
        <v>361</v>
      </c>
      <c r="AD50" s="3" t="s">
        <v>51</v>
      </c>
      <c r="AE50" s="3" t="s">
        <v>49</v>
      </c>
      <c r="AF50" s="3" t="s">
        <v>51</v>
      </c>
      <c r="AG50" s="3" t="s">
        <v>145</v>
      </c>
      <c r="AH50" s="3" t="s">
        <v>53</v>
      </c>
    </row>
    <row r="51" spans="1:34" ht="15" customHeight="1" x14ac:dyDescent="0.15">
      <c r="A51" s="3" t="s">
        <v>34</v>
      </c>
      <c r="B51" s="3"/>
      <c r="C51" s="3" t="s">
        <v>35</v>
      </c>
      <c r="D51" s="3" t="s">
        <v>36</v>
      </c>
      <c r="E51" s="3"/>
      <c r="F51" s="3"/>
      <c r="G51" s="3" t="s">
        <v>37</v>
      </c>
      <c r="H51" s="3" t="s">
        <v>72</v>
      </c>
      <c r="I51" s="3" t="s">
        <v>346</v>
      </c>
      <c r="J51" s="3" t="s">
        <v>347</v>
      </c>
      <c r="K51" s="3"/>
      <c r="L51" s="3" t="s">
        <v>362</v>
      </c>
      <c r="M51" s="3" t="str">
        <f t="shared" si="2"/>
        <v>Cryptonanus guahybae</v>
      </c>
      <c r="N51" s="3" t="s">
        <v>363</v>
      </c>
      <c r="O51" s="3" t="s">
        <v>350</v>
      </c>
      <c r="P51" s="3"/>
      <c r="Q51" s="3" t="s">
        <v>186</v>
      </c>
      <c r="R51" s="3">
        <v>10</v>
      </c>
      <c r="S51" s="3" t="s">
        <v>187</v>
      </c>
      <c r="T51" s="3">
        <v>1931</v>
      </c>
      <c r="U51" s="3" t="s">
        <v>364</v>
      </c>
      <c r="V51" s="3" t="s">
        <v>259</v>
      </c>
      <c r="W51" s="3" t="s">
        <v>94</v>
      </c>
      <c r="X51" s="3" t="s">
        <v>49</v>
      </c>
      <c r="Y51" s="3" t="s">
        <v>49</v>
      </c>
      <c r="Z51" s="3" t="s">
        <v>49</v>
      </c>
      <c r="AA51" s="3" t="s">
        <v>49</v>
      </c>
      <c r="AB51" s="3" t="s">
        <v>49</v>
      </c>
      <c r="AC51" s="3" t="s">
        <v>361</v>
      </c>
      <c r="AD51" s="3" t="s">
        <v>189</v>
      </c>
      <c r="AE51" s="3" t="s">
        <v>49</v>
      </c>
      <c r="AF51" s="3" t="s">
        <v>51</v>
      </c>
      <c r="AG51" s="3" t="s">
        <v>145</v>
      </c>
      <c r="AH51" s="3" t="s">
        <v>53</v>
      </c>
    </row>
    <row r="52" spans="1:34" ht="14" x14ac:dyDescent="0.15">
      <c r="A52" s="3" t="s">
        <v>34</v>
      </c>
      <c r="B52" s="3"/>
      <c r="C52" s="3" t="s">
        <v>35</v>
      </c>
      <c r="D52" s="3" t="s">
        <v>36</v>
      </c>
      <c r="E52" s="3"/>
      <c r="F52" s="3"/>
      <c r="G52" s="3" t="s">
        <v>37</v>
      </c>
      <c r="H52" s="3" t="s">
        <v>72</v>
      </c>
      <c r="I52" s="3" t="s">
        <v>346</v>
      </c>
      <c r="J52" s="3" t="s">
        <v>347</v>
      </c>
      <c r="K52" s="3"/>
      <c r="L52" s="3" t="s">
        <v>365</v>
      </c>
      <c r="M52" s="3" t="str">
        <f t="shared" si="2"/>
        <v>Cryptonanus unduaviensis</v>
      </c>
      <c r="N52" s="3" t="s">
        <v>366</v>
      </c>
      <c r="O52" s="3" t="s">
        <v>262</v>
      </c>
      <c r="P52" s="3"/>
      <c r="Q52" s="3" t="s">
        <v>186</v>
      </c>
      <c r="R52" s="3">
        <v>11</v>
      </c>
      <c r="S52" s="3" t="s">
        <v>187</v>
      </c>
      <c r="T52" s="3">
        <v>1931</v>
      </c>
      <c r="U52" s="3" t="s">
        <v>367</v>
      </c>
      <c r="V52" s="3" t="s">
        <v>301</v>
      </c>
      <c r="W52" s="3" t="s">
        <v>48</v>
      </c>
      <c r="X52" s="3" t="s">
        <v>70</v>
      </c>
      <c r="Y52" s="3" t="s">
        <v>49</v>
      </c>
      <c r="Z52" s="3" t="s">
        <v>49</v>
      </c>
      <c r="AA52" s="3" t="s">
        <v>49</v>
      </c>
      <c r="AB52" s="3" t="s">
        <v>49</v>
      </c>
      <c r="AC52" s="3" t="s">
        <v>361</v>
      </c>
      <c r="AD52" s="3" t="s">
        <v>189</v>
      </c>
      <c r="AE52" s="3" t="s">
        <v>49</v>
      </c>
      <c r="AF52" s="3" t="s">
        <v>51</v>
      </c>
      <c r="AG52" s="3" t="s">
        <v>145</v>
      </c>
      <c r="AH52" s="3" t="s">
        <v>53</v>
      </c>
    </row>
    <row r="53" spans="1:34" ht="14" x14ac:dyDescent="0.15">
      <c r="A53" s="3" t="s">
        <v>34</v>
      </c>
      <c r="B53" s="3"/>
      <c r="C53" s="3" t="s">
        <v>35</v>
      </c>
      <c r="D53" s="3" t="s">
        <v>36</v>
      </c>
      <c r="E53" s="3"/>
      <c r="F53" s="3"/>
      <c r="G53" s="3" t="s">
        <v>37</v>
      </c>
      <c r="H53" s="3" t="s">
        <v>72</v>
      </c>
      <c r="I53" s="3" t="s">
        <v>346</v>
      </c>
      <c r="J53" s="3" t="s">
        <v>368</v>
      </c>
      <c r="K53" s="3"/>
      <c r="L53" s="3" t="s">
        <v>369</v>
      </c>
      <c r="M53" s="3" t="str">
        <f t="shared" si="2"/>
        <v>Gracilinanus agilis</v>
      </c>
      <c r="N53" s="3" t="s">
        <v>370</v>
      </c>
      <c r="O53" s="3" t="s">
        <v>371</v>
      </c>
      <c r="P53" s="3"/>
      <c r="Q53" s="3" t="s">
        <v>372</v>
      </c>
      <c r="R53" s="3">
        <v>139</v>
      </c>
      <c r="S53" s="3" t="s">
        <v>373</v>
      </c>
      <c r="T53" s="3">
        <v>1854</v>
      </c>
      <c r="U53" s="3" t="s">
        <v>374</v>
      </c>
      <c r="V53" s="3" t="s">
        <v>280</v>
      </c>
      <c r="W53" s="3" t="s">
        <v>48</v>
      </c>
      <c r="X53" s="3" t="s">
        <v>49</v>
      </c>
      <c r="Y53" s="3" t="s">
        <v>49</v>
      </c>
      <c r="Z53" s="3" t="s">
        <v>49</v>
      </c>
      <c r="AA53" s="3" t="s">
        <v>49</v>
      </c>
      <c r="AB53" s="3" t="s">
        <v>49</v>
      </c>
      <c r="AC53" s="3" t="s">
        <v>375</v>
      </c>
      <c r="AD53" s="3" t="s">
        <v>51</v>
      </c>
      <c r="AE53" s="3" t="s">
        <v>49</v>
      </c>
      <c r="AF53" s="3" t="s">
        <v>51</v>
      </c>
      <c r="AG53" s="3" t="s">
        <v>145</v>
      </c>
      <c r="AH53" s="3" t="s">
        <v>53</v>
      </c>
    </row>
    <row r="54" spans="1:34" ht="14" x14ac:dyDescent="0.15">
      <c r="A54" s="3" t="s">
        <v>34</v>
      </c>
      <c r="B54" s="3"/>
      <c r="C54" s="3" t="s">
        <v>35</v>
      </c>
      <c r="D54" s="3" t="s">
        <v>36</v>
      </c>
      <c r="E54" s="3"/>
      <c r="F54" s="3"/>
      <c r="G54" s="3" t="s">
        <v>37</v>
      </c>
      <c r="H54" s="3" t="s">
        <v>72</v>
      </c>
      <c r="I54" s="3" t="s">
        <v>346</v>
      </c>
      <c r="J54" s="3" t="s">
        <v>368</v>
      </c>
      <c r="K54" s="3"/>
      <c r="L54" s="3" t="s">
        <v>324</v>
      </c>
      <c r="M54" s="3" t="str">
        <f t="shared" si="2"/>
        <v>Gracilinanus emiliae</v>
      </c>
      <c r="N54" s="3" t="s">
        <v>376</v>
      </c>
      <c r="O54" s="3" t="s">
        <v>377</v>
      </c>
      <c r="P54" s="3"/>
      <c r="Q54" s="3" t="s">
        <v>378</v>
      </c>
      <c r="R54" s="3">
        <v>379</v>
      </c>
      <c r="S54" s="3" t="s">
        <v>199</v>
      </c>
      <c r="T54" s="3">
        <v>1909</v>
      </c>
      <c r="U54" s="3" t="s">
        <v>379</v>
      </c>
      <c r="V54" s="3" t="s">
        <v>69</v>
      </c>
      <c r="W54" s="3" t="s">
        <v>48</v>
      </c>
      <c r="X54" s="3" t="s">
        <v>49</v>
      </c>
      <c r="Y54" s="3" t="s">
        <v>49</v>
      </c>
      <c r="Z54" s="3" t="s">
        <v>49</v>
      </c>
      <c r="AA54" s="3" t="s">
        <v>49</v>
      </c>
      <c r="AB54" s="3" t="s">
        <v>49</v>
      </c>
      <c r="AC54" s="3" t="s">
        <v>380</v>
      </c>
      <c r="AD54" s="3" t="s">
        <v>189</v>
      </c>
      <c r="AE54" s="3" t="s">
        <v>49</v>
      </c>
      <c r="AF54" s="3" t="s">
        <v>51</v>
      </c>
      <c r="AG54" s="3" t="s">
        <v>145</v>
      </c>
      <c r="AH54" s="3" t="s">
        <v>53</v>
      </c>
    </row>
    <row r="55" spans="1:34" ht="14" x14ac:dyDescent="0.15">
      <c r="A55" s="3" t="s">
        <v>34</v>
      </c>
      <c r="B55" s="3"/>
      <c r="C55" s="3" t="s">
        <v>35</v>
      </c>
      <c r="D55" s="3" t="s">
        <v>36</v>
      </c>
      <c r="E55" s="3"/>
      <c r="F55" s="3"/>
      <c r="G55" s="3" t="s">
        <v>37</v>
      </c>
      <c r="H55" s="3" t="s">
        <v>72</v>
      </c>
      <c r="I55" s="3" t="s">
        <v>346</v>
      </c>
      <c r="J55" s="3" t="s">
        <v>368</v>
      </c>
      <c r="K55" s="3"/>
      <c r="L55" s="3" t="s">
        <v>381</v>
      </c>
      <c r="M55" s="3" t="str">
        <f t="shared" si="2"/>
        <v>Gracilinanus microtarsus</v>
      </c>
      <c r="N55" s="3" t="s">
        <v>382</v>
      </c>
      <c r="O55" s="3" t="s">
        <v>383</v>
      </c>
      <c r="P55" s="3"/>
      <c r="Q55" s="3" t="s">
        <v>121</v>
      </c>
      <c r="R55" s="3">
        <v>359</v>
      </c>
      <c r="S55" s="3" t="s">
        <v>122</v>
      </c>
      <c r="T55" s="3">
        <v>1842</v>
      </c>
      <c r="U55" s="3" t="s">
        <v>384</v>
      </c>
      <c r="V55" s="3" t="s">
        <v>103</v>
      </c>
      <c r="W55" s="3" t="s">
        <v>48</v>
      </c>
      <c r="X55" s="3" t="s">
        <v>49</v>
      </c>
      <c r="Y55" s="3" t="s">
        <v>49</v>
      </c>
      <c r="Z55" s="3" t="s">
        <v>49</v>
      </c>
      <c r="AA55" s="3" t="s">
        <v>49</v>
      </c>
      <c r="AB55" s="3" t="s">
        <v>49</v>
      </c>
      <c r="AC55" s="3" t="s">
        <v>385</v>
      </c>
      <c r="AD55" s="3" t="s">
        <v>51</v>
      </c>
      <c r="AE55" s="3" t="s">
        <v>49</v>
      </c>
      <c r="AF55" s="3" t="s">
        <v>51</v>
      </c>
      <c r="AG55" s="3" t="s">
        <v>145</v>
      </c>
      <c r="AH55" s="3" t="s">
        <v>53</v>
      </c>
    </row>
    <row r="56" spans="1:34" ht="14" x14ac:dyDescent="0.15">
      <c r="A56" s="3" t="s">
        <v>34</v>
      </c>
      <c r="B56" s="3"/>
      <c r="C56" s="3" t="s">
        <v>35</v>
      </c>
      <c r="D56" s="3" t="s">
        <v>36</v>
      </c>
      <c r="E56" s="3"/>
      <c r="F56" s="3"/>
      <c r="G56" s="3" t="s">
        <v>37</v>
      </c>
      <c r="H56" s="3" t="s">
        <v>72</v>
      </c>
      <c r="I56" s="3" t="s">
        <v>346</v>
      </c>
      <c r="J56" s="3" t="s">
        <v>368</v>
      </c>
      <c r="K56" s="3"/>
      <c r="L56" s="3" t="s">
        <v>386</v>
      </c>
      <c r="M56" s="3" t="str">
        <f t="shared" si="2"/>
        <v>Gracilinanus peruanus</v>
      </c>
      <c r="N56" s="3" t="s">
        <v>387</v>
      </c>
      <c r="O56" s="3" t="s">
        <v>175</v>
      </c>
      <c r="P56" s="3">
        <v>36</v>
      </c>
      <c r="Q56" s="3" t="s">
        <v>186</v>
      </c>
      <c r="R56" s="3">
        <v>11</v>
      </c>
      <c r="S56" s="3" t="s">
        <v>187</v>
      </c>
      <c r="T56" s="3">
        <v>1931</v>
      </c>
      <c r="U56" s="3" t="s">
        <v>68</v>
      </c>
      <c r="V56" s="3" t="s">
        <v>388</v>
      </c>
      <c r="W56" s="3" t="s">
        <v>48</v>
      </c>
      <c r="X56" s="3" t="s">
        <v>49</v>
      </c>
      <c r="Y56" s="3" t="s">
        <v>49</v>
      </c>
      <c r="Z56" s="3" t="s">
        <v>49</v>
      </c>
      <c r="AA56" s="3" t="s">
        <v>49</v>
      </c>
      <c r="AB56" s="3" t="s">
        <v>49</v>
      </c>
      <c r="AC56" s="3" t="s">
        <v>389</v>
      </c>
      <c r="AD56" s="3" t="s">
        <v>126</v>
      </c>
      <c r="AE56" s="3" t="s">
        <v>49</v>
      </c>
      <c r="AF56" s="3" t="s">
        <v>51</v>
      </c>
      <c r="AG56" s="3" t="s">
        <v>145</v>
      </c>
      <c r="AH56" s="3" t="s">
        <v>53</v>
      </c>
    </row>
    <row r="57" spans="1:34" ht="14" x14ac:dyDescent="0.15">
      <c r="A57" s="3" t="s">
        <v>34</v>
      </c>
      <c r="B57" s="3"/>
      <c r="C57" s="3" t="s">
        <v>35</v>
      </c>
      <c r="D57" s="3" t="s">
        <v>36</v>
      </c>
      <c r="E57" s="3"/>
      <c r="F57" s="3"/>
      <c r="G57" s="3" t="s">
        <v>37</v>
      </c>
      <c r="H57" s="3" t="s">
        <v>72</v>
      </c>
      <c r="I57" s="3" t="s">
        <v>346</v>
      </c>
      <c r="J57" s="3" t="s">
        <v>390</v>
      </c>
      <c r="K57" s="3" t="s">
        <v>390</v>
      </c>
      <c r="L57" s="3" t="s">
        <v>391</v>
      </c>
      <c r="M57" s="3" t="str">
        <f t="shared" si="2"/>
        <v>Marmosops caucae</v>
      </c>
      <c r="N57" s="3" t="s">
        <v>392</v>
      </c>
      <c r="O57" s="3" t="s">
        <v>180</v>
      </c>
      <c r="P57" s="3"/>
      <c r="Q57" s="3" t="s">
        <v>393</v>
      </c>
      <c r="R57" s="3">
        <v>221</v>
      </c>
      <c r="S57" s="3" t="s">
        <v>199</v>
      </c>
      <c r="T57" s="3">
        <v>1900</v>
      </c>
      <c r="U57" s="3" t="s">
        <v>164</v>
      </c>
      <c r="V57" s="3" t="s">
        <v>69</v>
      </c>
      <c r="W57" s="3" t="s">
        <v>48</v>
      </c>
      <c r="X57" s="3" t="s">
        <v>70</v>
      </c>
      <c r="Y57" s="3" t="s">
        <v>49</v>
      </c>
      <c r="Z57" s="3" t="s">
        <v>49</v>
      </c>
      <c r="AA57" s="3" t="s">
        <v>49</v>
      </c>
      <c r="AB57" s="3" t="s">
        <v>49</v>
      </c>
      <c r="AC57" s="3" t="s">
        <v>394</v>
      </c>
      <c r="AD57" s="3" t="s">
        <v>51</v>
      </c>
      <c r="AE57" s="3" t="s">
        <v>49</v>
      </c>
      <c r="AF57" s="3" t="s">
        <v>51</v>
      </c>
      <c r="AG57" s="3" t="s">
        <v>145</v>
      </c>
      <c r="AH57" s="3" t="s">
        <v>96</v>
      </c>
    </row>
    <row r="58" spans="1:34" ht="14" x14ac:dyDescent="0.15">
      <c r="A58" s="3" t="s">
        <v>34</v>
      </c>
      <c r="B58" s="3"/>
      <c r="C58" s="3" t="s">
        <v>35</v>
      </c>
      <c r="D58" s="3" t="s">
        <v>36</v>
      </c>
      <c r="E58" s="3"/>
      <c r="F58" s="3"/>
      <c r="G58" s="3" t="s">
        <v>37</v>
      </c>
      <c r="H58" s="3" t="s">
        <v>72</v>
      </c>
      <c r="I58" s="3" t="s">
        <v>346</v>
      </c>
      <c r="J58" s="3" t="s">
        <v>390</v>
      </c>
      <c r="K58" s="3" t="s">
        <v>390</v>
      </c>
      <c r="L58" s="3" t="s">
        <v>395</v>
      </c>
      <c r="M58" s="3" t="str">
        <f t="shared" si="2"/>
        <v>Marmosops incanus</v>
      </c>
      <c r="N58" s="3" t="s">
        <v>396</v>
      </c>
      <c r="O58" s="3" t="s">
        <v>397</v>
      </c>
      <c r="P58" s="3"/>
      <c r="Q58" s="3" t="s">
        <v>89</v>
      </c>
      <c r="R58" s="3" t="s">
        <v>398</v>
      </c>
      <c r="S58" s="3" t="s">
        <v>91</v>
      </c>
      <c r="T58" s="3">
        <v>1840</v>
      </c>
      <c r="U58" s="3" t="s">
        <v>399</v>
      </c>
      <c r="V58" s="3" t="s">
        <v>400</v>
      </c>
      <c r="W58" s="3" t="s">
        <v>94</v>
      </c>
      <c r="X58" s="3" t="s">
        <v>49</v>
      </c>
      <c r="Y58" s="3" t="s">
        <v>49</v>
      </c>
      <c r="Z58" s="3" t="s">
        <v>49</v>
      </c>
      <c r="AA58" s="3" t="s">
        <v>49</v>
      </c>
      <c r="AB58" s="3" t="s">
        <v>49</v>
      </c>
      <c r="AC58" s="3" t="s">
        <v>401</v>
      </c>
      <c r="AD58" s="3" t="s">
        <v>51</v>
      </c>
      <c r="AE58" s="3" t="s">
        <v>49</v>
      </c>
      <c r="AF58" s="3" t="s">
        <v>51</v>
      </c>
      <c r="AG58" s="3" t="s">
        <v>145</v>
      </c>
      <c r="AH58" s="3" t="s">
        <v>96</v>
      </c>
    </row>
    <row r="59" spans="1:34" ht="14" x14ac:dyDescent="0.15">
      <c r="A59" s="3" t="s">
        <v>34</v>
      </c>
      <c r="B59" s="3"/>
      <c r="C59" s="3" t="s">
        <v>35</v>
      </c>
      <c r="D59" s="3" t="s">
        <v>36</v>
      </c>
      <c r="E59" s="3"/>
      <c r="F59" s="3"/>
      <c r="G59" s="3" t="s">
        <v>37</v>
      </c>
      <c r="H59" s="3" t="s">
        <v>72</v>
      </c>
      <c r="I59" s="3" t="s">
        <v>346</v>
      </c>
      <c r="J59" s="3" t="s">
        <v>390</v>
      </c>
      <c r="K59" s="3" t="s">
        <v>390</v>
      </c>
      <c r="L59" s="3" t="s">
        <v>402</v>
      </c>
      <c r="M59" s="3" t="str">
        <f t="shared" si="2"/>
        <v>Marmosops noctivagus</v>
      </c>
      <c r="N59" s="3" t="s">
        <v>403</v>
      </c>
      <c r="O59" s="3" t="s">
        <v>180</v>
      </c>
      <c r="P59" s="3"/>
      <c r="Q59" s="3" t="s">
        <v>404</v>
      </c>
      <c r="R59" s="3">
        <v>148</v>
      </c>
      <c r="S59" s="3" t="s">
        <v>405</v>
      </c>
      <c r="T59" s="3">
        <v>1845</v>
      </c>
      <c r="U59" s="3" t="s">
        <v>200</v>
      </c>
      <c r="V59" s="3" t="s">
        <v>69</v>
      </c>
      <c r="W59" s="3" t="s">
        <v>48</v>
      </c>
      <c r="X59" s="3" t="s">
        <v>49</v>
      </c>
      <c r="Y59" s="3" t="s">
        <v>49</v>
      </c>
      <c r="Z59" s="3" t="s">
        <v>49</v>
      </c>
      <c r="AA59" s="3" t="s">
        <v>49</v>
      </c>
      <c r="AB59" s="3" t="s">
        <v>49</v>
      </c>
      <c r="AC59" s="3" t="s">
        <v>406</v>
      </c>
      <c r="AD59" s="3" t="s">
        <v>51</v>
      </c>
      <c r="AE59" s="3" t="s">
        <v>49</v>
      </c>
      <c r="AF59" s="3" t="s">
        <v>51</v>
      </c>
      <c r="AG59" s="3" t="s">
        <v>145</v>
      </c>
      <c r="AH59" s="3" t="s">
        <v>96</v>
      </c>
    </row>
    <row r="60" spans="1:34" ht="14" x14ac:dyDescent="0.15">
      <c r="A60" s="3" t="s">
        <v>34</v>
      </c>
      <c r="B60" s="3"/>
      <c r="C60" s="3" t="s">
        <v>35</v>
      </c>
      <c r="D60" s="3" t="s">
        <v>36</v>
      </c>
      <c r="E60" s="3"/>
      <c r="F60" s="3"/>
      <c r="G60" s="3" t="s">
        <v>37</v>
      </c>
      <c r="H60" s="3" t="s">
        <v>72</v>
      </c>
      <c r="I60" s="3" t="s">
        <v>346</v>
      </c>
      <c r="J60" s="3" t="s">
        <v>390</v>
      </c>
      <c r="K60" s="3" t="s">
        <v>390</v>
      </c>
      <c r="L60" s="3" t="s">
        <v>407</v>
      </c>
      <c r="M60" s="3" t="str">
        <f t="shared" si="2"/>
        <v>Marmosops ocellatus</v>
      </c>
      <c r="N60" s="3" t="s">
        <v>408</v>
      </c>
      <c r="O60" s="3" t="s">
        <v>180</v>
      </c>
      <c r="P60" s="3">
        <v>37</v>
      </c>
      <c r="Q60" s="3" t="s">
        <v>186</v>
      </c>
      <c r="R60" s="3">
        <v>7</v>
      </c>
      <c r="S60" s="3" t="s">
        <v>187</v>
      </c>
      <c r="T60" s="3">
        <v>1931</v>
      </c>
      <c r="U60" s="3" t="s">
        <v>409</v>
      </c>
      <c r="V60" s="3" t="s">
        <v>388</v>
      </c>
      <c r="W60" s="3" t="s">
        <v>48</v>
      </c>
      <c r="X60" s="3" t="s">
        <v>49</v>
      </c>
      <c r="Y60" s="3" t="s">
        <v>49</v>
      </c>
      <c r="Z60" s="3" t="s">
        <v>49</v>
      </c>
      <c r="AA60" s="3" t="s">
        <v>49</v>
      </c>
      <c r="AB60" s="3" t="s">
        <v>49</v>
      </c>
      <c r="AC60" s="3" t="s">
        <v>410</v>
      </c>
      <c r="AD60" s="3" t="s">
        <v>51</v>
      </c>
      <c r="AE60" s="3" t="s">
        <v>49</v>
      </c>
      <c r="AF60" s="3" t="s">
        <v>189</v>
      </c>
      <c r="AG60" s="3" t="s">
        <v>145</v>
      </c>
      <c r="AH60" s="3" t="s">
        <v>96</v>
      </c>
    </row>
    <row r="61" spans="1:34" ht="14" x14ac:dyDescent="0.15">
      <c r="A61" s="3" t="s">
        <v>34</v>
      </c>
      <c r="B61" s="3"/>
      <c r="C61" s="3" t="s">
        <v>35</v>
      </c>
      <c r="D61" s="3" t="s">
        <v>36</v>
      </c>
      <c r="E61" s="3"/>
      <c r="F61" s="3"/>
      <c r="G61" s="3" t="s">
        <v>37</v>
      </c>
      <c r="H61" s="3" t="s">
        <v>72</v>
      </c>
      <c r="I61" s="3" t="s">
        <v>346</v>
      </c>
      <c r="J61" s="3" t="s">
        <v>390</v>
      </c>
      <c r="K61" s="3" t="s">
        <v>390</v>
      </c>
      <c r="L61" s="3" t="s">
        <v>411</v>
      </c>
      <c r="M61" s="3" t="str">
        <f t="shared" si="2"/>
        <v>Marmosops paulensis</v>
      </c>
      <c r="N61" s="3" t="s">
        <v>412</v>
      </c>
      <c r="O61" s="3" t="s">
        <v>180</v>
      </c>
      <c r="P61" s="3"/>
      <c r="Q61" s="3" t="s">
        <v>186</v>
      </c>
      <c r="R61" s="3">
        <v>8</v>
      </c>
      <c r="S61" s="3" t="s">
        <v>187</v>
      </c>
      <c r="T61" s="3">
        <v>1931</v>
      </c>
      <c r="U61" s="3" t="s">
        <v>413</v>
      </c>
      <c r="V61" s="3" t="s">
        <v>103</v>
      </c>
      <c r="W61" s="3" t="s">
        <v>94</v>
      </c>
      <c r="X61" s="3" t="s">
        <v>49</v>
      </c>
      <c r="Y61" s="3" t="s">
        <v>49</v>
      </c>
      <c r="Z61" s="3" t="s">
        <v>94</v>
      </c>
      <c r="AA61" s="3" t="s">
        <v>49</v>
      </c>
      <c r="AB61" s="3" t="s">
        <v>49</v>
      </c>
      <c r="AC61" s="3" t="s">
        <v>414</v>
      </c>
      <c r="AD61" s="3" t="s">
        <v>51</v>
      </c>
      <c r="AE61" s="3" t="s">
        <v>49</v>
      </c>
      <c r="AF61" s="3" t="s">
        <v>51</v>
      </c>
      <c r="AG61" s="3" t="s">
        <v>145</v>
      </c>
      <c r="AH61" s="3" t="s">
        <v>96</v>
      </c>
    </row>
    <row r="62" spans="1:34" ht="14" x14ac:dyDescent="0.15">
      <c r="A62" s="3" t="s">
        <v>34</v>
      </c>
      <c r="B62" s="3"/>
      <c r="C62" s="3" t="s">
        <v>35</v>
      </c>
      <c r="D62" s="3" t="s">
        <v>36</v>
      </c>
      <c r="E62" s="3"/>
      <c r="F62" s="3"/>
      <c r="G62" s="3" t="s">
        <v>37</v>
      </c>
      <c r="H62" s="3" t="s">
        <v>72</v>
      </c>
      <c r="I62" s="3" t="s">
        <v>346</v>
      </c>
      <c r="J62" s="3" t="s">
        <v>390</v>
      </c>
      <c r="K62" s="3" t="s">
        <v>415</v>
      </c>
      <c r="L62" s="3" t="s">
        <v>416</v>
      </c>
      <c r="M62" s="3" t="str">
        <f t="shared" si="2"/>
        <v>Marmosops bishopi</v>
      </c>
      <c r="N62" s="3" t="s">
        <v>417</v>
      </c>
      <c r="O62" s="3" t="s">
        <v>175</v>
      </c>
      <c r="P62" s="3"/>
      <c r="Q62" s="3" t="s">
        <v>418</v>
      </c>
      <c r="R62" s="3">
        <v>63</v>
      </c>
      <c r="S62" s="3" t="s">
        <v>299</v>
      </c>
      <c r="T62" s="3">
        <v>1981</v>
      </c>
      <c r="U62" s="3" t="s">
        <v>419</v>
      </c>
      <c r="V62" s="3" t="s">
        <v>388</v>
      </c>
      <c r="W62" s="3" t="s">
        <v>48</v>
      </c>
      <c r="X62" s="3" t="s">
        <v>49</v>
      </c>
      <c r="Y62" s="3" t="s">
        <v>49</v>
      </c>
      <c r="Z62" s="3" t="s">
        <v>49</v>
      </c>
      <c r="AA62" s="3" t="s">
        <v>49</v>
      </c>
      <c r="AB62" s="3" t="s">
        <v>49</v>
      </c>
      <c r="AC62" s="3" t="s">
        <v>420</v>
      </c>
      <c r="AD62" s="3" t="s">
        <v>51</v>
      </c>
      <c r="AE62" s="3" t="s">
        <v>49</v>
      </c>
      <c r="AF62" s="3" t="s">
        <v>51</v>
      </c>
      <c r="AG62" s="3" t="s">
        <v>145</v>
      </c>
      <c r="AH62" s="3" t="s">
        <v>96</v>
      </c>
    </row>
    <row r="63" spans="1:34" ht="14" x14ac:dyDescent="0.15">
      <c r="A63" s="3" t="s">
        <v>34</v>
      </c>
      <c r="B63" s="3"/>
      <c r="C63" s="3" t="s">
        <v>35</v>
      </c>
      <c r="D63" s="3" t="s">
        <v>36</v>
      </c>
      <c r="E63" s="3"/>
      <c r="F63" s="3"/>
      <c r="G63" s="3" t="s">
        <v>37</v>
      </c>
      <c r="H63" s="3" t="s">
        <v>72</v>
      </c>
      <c r="I63" s="3" t="s">
        <v>346</v>
      </c>
      <c r="J63" s="3" t="s">
        <v>390</v>
      </c>
      <c r="K63" s="3" t="s">
        <v>415</v>
      </c>
      <c r="L63" s="3" t="s">
        <v>421</v>
      </c>
      <c r="M63" s="3" t="str">
        <f t="shared" si="2"/>
        <v>Marmosops marina</v>
      </c>
      <c r="N63" s="3" t="s">
        <v>422</v>
      </c>
      <c r="O63" s="3" t="s">
        <v>175</v>
      </c>
      <c r="P63" s="3">
        <v>39</v>
      </c>
      <c r="Q63" s="3" t="s">
        <v>423</v>
      </c>
      <c r="R63" s="3">
        <v>208</v>
      </c>
      <c r="S63" s="3" t="s">
        <v>424</v>
      </c>
      <c r="T63" s="3">
        <v>2020</v>
      </c>
      <c r="U63" s="3" t="s">
        <v>425</v>
      </c>
      <c r="V63" s="3" t="s">
        <v>388</v>
      </c>
      <c r="W63" s="3" t="s">
        <v>94</v>
      </c>
      <c r="X63" s="3" t="s">
        <v>70</v>
      </c>
      <c r="Y63" s="3" t="s">
        <v>49</v>
      </c>
      <c r="Z63" s="3" t="s">
        <v>49</v>
      </c>
      <c r="AA63" s="3" t="s">
        <v>49</v>
      </c>
      <c r="AB63" s="3" t="s">
        <v>49</v>
      </c>
      <c r="AC63" s="3" t="s">
        <v>426</v>
      </c>
      <c r="AD63" s="3" t="s">
        <v>126</v>
      </c>
      <c r="AE63" s="3" t="s">
        <v>49</v>
      </c>
      <c r="AF63" s="3" t="s">
        <v>126</v>
      </c>
      <c r="AG63" s="3" t="s">
        <v>145</v>
      </c>
      <c r="AH63" s="3" t="s">
        <v>96</v>
      </c>
    </row>
    <row r="64" spans="1:34" ht="14" x14ac:dyDescent="0.15">
      <c r="A64" s="3" t="s">
        <v>34</v>
      </c>
      <c r="B64" s="3"/>
      <c r="C64" s="3" t="s">
        <v>35</v>
      </c>
      <c r="D64" s="3" t="s">
        <v>36</v>
      </c>
      <c r="E64" s="3"/>
      <c r="F64" s="3"/>
      <c r="G64" s="3" t="s">
        <v>37</v>
      </c>
      <c r="H64" s="3" t="s">
        <v>72</v>
      </c>
      <c r="I64" s="3" t="s">
        <v>346</v>
      </c>
      <c r="J64" s="3" t="s">
        <v>390</v>
      </c>
      <c r="K64" s="3" t="s">
        <v>415</v>
      </c>
      <c r="L64" s="3" t="s">
        <v>427</v>
      </c>
      <c r="M64" s="3" t="str">
        <f t="shared" si="2"/>
        <v>Marmosops parvidens</v>
      </c>
      <c r="N64" s="3" t="s">
        <v>428</v>
      </c>
      <c r="O64" s="3" t="s">
        <v>180</v>
      </c>
      <c r="P64" s="3"/>
      <c r="Q64" s="3" t="s">
        <v>186</v>
      </c>
      <c r="R64" s="3">
        <v>13</v>
      </c>
      <c r="S64" s="3" t="s">
        <v>429</v>
      </c>
      <c r="T64" s="3">
        <v>1931</v>
      </c>
      <c r="U64" s="3" t="s">
        <v>430</v>
      </c>
      <c r="V64" s="3" t="s">
        <v>69</v>
      </c>
      <c r="W64" s="3" t="s">
        <v>48</v>
      </c>
      <c r="X64" s="3" t="s">
        <v>70</v>
      </c>
      <c r="Y64" s="3" t="s">
        <v>49</v>
      </c>
      <c r="Z64" s="3" t="s">
        <v>49</v>
      </c>
      <c r="AA64" s="3" t="s">
        <v>49</v>
      </c>
      <c r="AB64" s="3" t="s">
        <v>49</v>
      </c>
      <c r="AC64" s="3" t="s">
        <v>431</v>
      </c>
      <c r="AD64" s="3" t="s">
        <v>51</v>
      </c>
      <c r="AE64" s="3" t="s">
        <v>49</v>
      </c>
      <c r="AF64" s="3" t="s">
        <v>51</v>
      </c>
      <c r="AG64" s="3" t="s">
        <v>145</v>
      </c>
      <c r="AH64" s="3" t="s">
        <v>96</v>
      </c>
    </row>
    <row r="65" spans="1:34" ht="14" x14ac:dyDescent="0.15">
      <c r="A65" s="3" t="s">
        <v>34</v>
      </c>
      <c r="B65" s="3"/>
      <c r="C65" s="3" t="s">
        <v>35</v>
      </c>
      <c r="D65" s="3" t="s">
        <v>36</v>
      </c>
      <c r="E65" s="3"/>
      <c r="F65" s="3"/>
      <c r="G65" s="3" t="s">
        <v>37</v>
      </c>
      <c r="H65" s="3" t="s">
        <v>72</v>
      </c>
      <c r="I65" s="3" t="s">
        <v>346</v>
      </c>
      <c r="J65" s="3" t="s">
        <v>390</v>
      </c>
      <c r="K65" s="3" t="s">
        <v>415</v>
      </c>
      <c r="L65" s="3" t="s">
        <v>432</v>
      </c>
      <c r="M65" s="3" t="str">
        <f t="shared" si="2"/>
        <v>Marmosops pinheiroi</v>
      </c>
      <c r="N65" s="3" t="s">
        <v>433</v>
      </c>
      <c r="O65" s="3" t="s">
        <v>180</v>
      </c>
      <c r="P65" s="3"/>
      <c r="Q65" s="3" t="s">
        <v>418</v>
      </c>
      <c r="R65" s="3">
        <v>61</v>
      </c>
      <c r="S65" s="3" t="s">
        <v>434</v>
      </c>
      <c r="T65" s="3">
        <v>1981</v>
      </c>
      <c r="U65" s="3" t="s">
        <v>435</v>
      </c>
      <c r="V65" s="3" t="s">
        <v>436</v>
      </c>
      <c r="W65" s="3" t="s">
        <v>48</v>
      </c>
      <c r="X65" s="3" t="s">
        <v>49</v>
      </c>
      <c r="Y65" s="3" t="s">
        <v>49</v>
      </c>
      <c r="Z65" s="3" t="s">
        <v>49</v>
      </c>
      <c r="AA65" s="3" t="s">
        <v>49</v>
      </c>
      <c r="AB65" s="3" t="s">
        <v>49</v>
      </c>
      <c r="AC65" s="3" t="s">
        <v>431</v>
      </c>
      <c r="AD65" s="3" t="s">
        <v>51</v>
      </c>
      <c r="AE65" s="3" t="s">
        <v>49</v>
      </c>
      <c r="AF65" s="3" t="s">
        <v>51</v>
      </c>
      <c r="AG65" s="3" t="s">
        <v>145</v>
      </c>
      <c r="AH65" s="3" t="s">
        <v>96</v>
      </c>
    </row>
    <row r="66" spans="1:34" ht="14" x14ac:dyDescent="0.15">
      <c r="A66" s="3" t="s">
        <v>34</v>
      </c>
      <c r="B66" s="3"/>
      <c r="C66" s="3" t="s">
        <v>35</v>
      </c>
      <c r="D66" s="3" t="s">
        <v>36</v>
      </c>
      <c r="E66" s="3"/>
      <c r="F66" s="3"/>
      <c r="G66" s="3" t="s">
        <v>37</v>
      </c>
      <c r="H66" s="3" t="s">
        <v>72</v>
      </c>
      <c r="I66" s="3" t="s">
        <v>346</v>
      </c>
      <c r="J66" s="3" t="s">
        <v>390</v>
      </c>
      <c r="K66" s="3" t="s">
        <v>415</v>
      </c>
      <c r="L66" s="3" t="s">
        <v>437</v>
      </c>
      <c r="M66" s="3" t="str">
        <f t="shared" si="2"/>
        <v>Marmosops woodalli</v>
      </c>
      <c r="N66" s="3" t="s">
        <v>438</v>
      </c>
      <c r="O66" s="3" t="s">
        <v>175</v>
      </c>
      <c r="P66" s="3"/>
      <c r="Q66" s="3" t="s">
        <v>418</v>
      </c>
      <c r="R66" s="3">
        <v>62</v>
      </c>
      <c r="S66" s="3" t="s">
        <v>434</v>
      </c>
      <c r="T66" s="3">
        <v>1981</v>
      </c>
      <c r="U66" s="3" t="s">
        <v>439</v>
      </c>
      <c r="V66" s="3" t="s">
        <v>388</v>
      </c>
      <c r="W66" s="3" t="s">
        <v>94</v>
      </c>
      <c r="X66" s="3" t="s">
        <v>70</v>
      </c>
      <c r="Y66" s="3" t="s">
        <v>49</v>
      </c>
      <c r="Z66" s="3" t="s">
        <v>49</v>
      </c>
      <c r="AA66" s="3" t="s">
        <v>49</v>
      </c>
      <c r="AB66" s="3" t="s">
        <v>49</v>
      </c>
      <c r="AC66" s="3" t="s">
        <v>440</v>
      </c>
      <c r="AD66" s="3" t="s">
        <v>126</v>
      </c>
      <c r="AE66" s="3" t="s">
        <v>49</v>
      </c>
      <c r="AF66" s="3" t="s">
        <v>126</v>
      </c>
      <c r="AG66" s="3" t="s">
        <v>145</v>
      </c>
      <c r="AH66" s="3" t="s">
        <v>96</v>
      </c>
    </row>
    <row r="67" spans="1:34" ht="14" x14ac:dyDescent="0.15">
      <c r="A67" s="3" t="s">
        <v>34</v>
      </c>
      <c r="B67" s="3"/>
      <c r="C67" s="3" t="s">
        <v>35</v>
      </c>
      <c r="D67" s="3" t="s">
        <v>36</v>
      </c>
      <c r="E67" s="3"/>
      <c r="F67" s="3"/>
      <c r="G67" s="3" t="s">
        <v>37</v>
      </c>
      <c r="H67" s="3" t="s">
        <v>72</v>
      </c>
      <c r="I67" s="3" t="s">
        <v>346</v>
      </c>
      <c r="J67" s="3" t="s">
        <v>441</v>
      </c>
      <c r="K67" s="3" t="s">
        <v>441</v>
      </c>
      <c r="L67" s="3" t="s">
        <v>442</v>
      </c>
      <c r="M67" s="3" t="str">
        <f t="shared" si="2"/>
        <v>Thylamys macrurus</v>
      </c>
      <c r="N67" s="3" t="s">
        <v>443</v>
      </c>
      <c r="O67" s="3" t="s">
        <v>262</v>
      </c>
      <c r="P67" s="3"/>
      <c r="Q67" s="3" t="s">
        <v>58</v>
      </c>
      <c r="R67" s="3">
        <v>205</v>
      </c>
      <c r="S67" s="3" t="s">
        <v>59</v>
      </c>
      <c r="T67" s="3">
        <v>1818</v>
      </c>
      <c r="U67" s="3" t="s">
        <v>444</v>
      </c>
      <c r="V67" s="3" t="s">
        <v>445</v>
      </c>
      <c r="W67" s="3" t="s">
        <v>48</v>
      </c>
      <c r="X67" s="3" t="s">
        <v>49</v>
      </c>
      <c r="Y67" s="3" t="s">
        <v>49</v>
      </c>
      <c r="Z67" s="3" t="s">
        <v>49</v>
      </c>
      <c r="AA67" s="3" t="s">
        <v>49</v>
      </c>
      <c r="AB67" s="3" t="s">
        <v>49</v>
      </c>
      <c r="AC67" s="3" t="s">
        <v>446</v>
      </c>
      <c r="AD67" s="3" t="s">
        <v>217</v>
      </c>
      <c r="AE67" s="3" t="s">
        <v>49</v>
      </c>
      <c r="AF67" s="3" t="s">
        <v>51</v>
      </c>
      <c r="AG67" s="3" t="s">
        <v>145</v>
      </c>
      <c r="AH67" s="3" t="s">
        <v>96</v>
      </c>
    </row>
    <row r="68" spans="1:34" ht="14" x14ac:dyDescent="0.15">
      <c r="A68" s="3" t="s">
        <v>34</v>
      </c>
      <c r="B68" s="3"/>
      <c r="C68" s="3" t="s">
        <v>35</v>
      </c>
      <c r="D68" s="3" t="s">
        <v>36</v>
      </c>
      <c r="E68" s="3"/>
      <c r="F68" s="3"/>
      <c r="G68" s="3" t="s">
        <v>37</v>
      </c>
      <c r="H68" s="3" t="s">
        <v>72</v>
      </c>
      <c r="I68" s="3" t="s">
        <v>346</v>
      </c>
      <c r="J68" s="3" t="s">
        <v>441</v>
      </c>
      <c r="K68" s="3" t="s">
        <v>447</v>
      </c>
      <c r="L68" s="3" t="s">
        <v>448</v>
      </c>
      <c r="M68" s="3" t="str">
        <f t="shared" si="2"/>
        <v>Thylamys karimii</v>
      </c>
      <c r="N68" s="3" t="s">
        <v>449</v>
      </c>
      <c r="O68" s="3" t="s">
        <v>262</v>
      </c>
      <c r="P68" s="3"/>
      <c r="Q68" s="3" t="s">
        <v>450</v>
      </c>
      <c r="R68" s="3">
        <v>313</v>
      </c>
      <c r="S68" s="3" t="s">
        <v>451</v>
      </c>
      <c r="T68" s="3">
        <v>1968</v>
      </c>
      <c r="U68" s="3" t="s">
        <v>452</v>
      </c>
      <c r="V68" s="3" t="s">
        <v>453</v>
      </c>
      <c r="W68" s="3" t="s">
        <v>94</v>
      </c>
      <c r="X68" s="3" t="s">
        <v>49</v>
      </c>
      <c r="Y68" s="3" t="s">
        <v>355</v>
      </c>
      <c r="Z68" s="3" t="s">
        <v>49</v>
      </c>
      <c r="AA68" s="3" t="s">
        <v>49</v>
      </c>
      <c r="AB68" s="3" t="s">
        <v>49</v>
      </c>
      <c r="AC68" s="3" t="s">
        <v>454</v>
      </c>
      <c r="AD68" s="3" t="s">
        <v>216</v>
      </c>
      <c r="AE68" s="3" t="s">
        <v>49</v>
      </c>
      <c r="AF68" s="3" t="s">
        <v>51</v>
      </c>
      <c r="AG68" s="3" t="s">
        <v>145</v>
      </c>
      <c r="AH68" s="3" t="s">
        <v>96</v>
      </c>
    </row>
    <row r="69" spans="1:34" ht="14" x14ac:dyDescent="0.15">
      <c r="A69" s="3" t="s">
        <v>34</v>
      </c>
      <c r="B69" s="3"/>
      <c r="C69" s="3" t="s">
        <v>35</v>
      </c>
      <c r="D69" s="3" t="s">
        <v>36</v>
      </c>
      <c r="E69" s="3"/>
      <c r="F69" s="3"/>
      <c r="G69" s="3" t="s">
        <v>37</v>
      </c>
      <c r="H69" s="3" t="s">
        <v>72</v>
      </c>
      <c r="I69" s="3" t="s">
        <v>346</v>
      </c>
      <c r="J69" s="3" t="s">
        <v>441</v>
      </c>
      <c r="K69" s="3" t="s">
        <v>447</v>
      </c>
      <c r="L69" s="3" t="s">
        <v>455</v>
      </c>
      <c r="M69" s="3" t="str">
        <f t="shared" si="2"/>
        <v>Thylamys velutinus</v>
      </c>
      <c r="N69" s="3" t="s">
        <v>456</v>
      </c>
      <c r="O69" s="3" t="s">
        <v>262</v>
      </c>
      <c r="P69" s="3"/>
      <c r="Q69" s="3" t="s">
        <v>121</v>
      </c>
      <c r="R69" s="3">
        <v>360</v>
      </c>
      <c r="S69" s="3" t="s">
        <v>122</v>
      </c>
      <c r="T69" s="3">
        <v>1842</v>
      </c>
      <c r="U69" s="3" t="s">
        <v>457</v>
      </c>
      <c r="V69" s="3" t="s">
        <v>301</v>
      </c>
      <c r="W69" s="3" t="s">
        <v>94</v>
      </c>
      <c r="X69" s="3" t="s">
        <v>49</v>
      </c>
      <c r="Y69" s="3" t="s">
        <v>301</v>
      </c>
      <c r="Z69" s="3" t="s">
        <v>49</v>
      </c>
      <c r="AA69" s="3" t="s">
        <v>49</v>
      </c>
      <c r="AB69" s="3" t="s">
        <v>49</v>
      </c>
      <c r="AC69" s="3" t="s">
        <v>458</v>
      </c>
      <c r="AD69" s="3" t="s">
        <v>217</v>
      </c>
      <c r="AE69" s="3" t="s">
        <v>49</v>
      </c>
      <c r="AF69" s="3" t="s">
        <v>51</v>
      </c>
      <c r="AG69" s="3" t="s">
        <v>145</v>
      </c>
      <c r="AH69" s="3" t="s">
        <v>96</v>
      </c>
    </row>
    <row r="70" spans="1:34" ht="14" x14ac:dyDescent="0.15">
      <c r="A70" s="3" t="s">
        <v>34</v>
      </c>
      <c r="B70" s="3"/>
      <c r="C70" s="3" t="s">
        <v>35</v>
      </c>
      <c r="D70" s="3" t="s">
        <v>36</v>
      </c>
      <c r="E70" s="3"/>
      <c r="F70" s="3"/>
      <c r="G70" s="3" t="s">
        <v>37</v>
      </c>
      <c r="H70" s="3" t="s">
        <v>459</v>
      </c>
      <c r="I70" s="3" t="s">
        <v>39</v>
      </c>
      <c r="J70" s="3" t="s">
        <v>460</v>
      </c>
      <c r="K70" s="3"/>
      <c r="L70" s="3" t="s">
        <v>461</v>
      </c>
      <c r="M70" s="3" t="str">
        <f t="shared" si="2"/>
        <v>Glironia venusta</v>
      </c>
      <c r="N70" s="3" t="s">
        <v>462</v>
      </c>
      <c r="O70" s="3" t="s">
        <v>175</v>
      </c>
      <c r="P70" s="3"/>
      <c r="Q70" s="3" t="s">
        <v>463</v>
      </c>
      <c r="R70" s="3">
        <v>240</v>
      </c>
      <c r="S70" s="3" t="s">
        <v>199</v>
      </c>
      <c r="T70" s="3">
        <v>1912</v>
      </c>
      <c r="U70" s="3" t="s">
        <v>200</v>
      </c>
      <c r="V70" s="3" t="s">
        <v>69</v>
      </c>
      <c r="W70" s="3" t="s">
        <v>48</v>
      </c>
      <c r="X70" s="3" t="s">
        <v>70</v>
      </c>
      <c r="Y70" s="3" t="s">
        <v>49</v>
      </c>
      <c r="Z70" s="3" t="s">
        <v>49</v>
      </c>
      <c r="AA70" s="3" t="s">
        <v>49</v>
      </c>
      <c r="AB70" s="3" t="s">
        <v>49</v>
      </c>
      <c r="AC70" s="3" t="s">
        <v>464</v>
      </c>
      <c r="AD70" s="3" t="s">
        <v>51</v>
      </c>
      <c r="AE70" s="3" t="s">
        <v>49</v>
      </c>
      <c r="AF70" s="3" t="s">
        <v>51</v>
      </c>
      <c r="AG70" s="3" t="s">
        <v>145</v>
      </c>
      <c r="AH70" s="3" t="s">
        <v>53</v>
      </c>
    </row>
    <row r="71" spans="1:34" ht="14" x14ac:dyDescent="0.15">
      <c r="A71" s="3" t="s">
        <v>34</v>
      </c>
      <c r="B71" s="3"/>
      <c r="C71" s="3" t="s">
        <v>35</v>
      </c>
      <c r="D71" s="3" t="s">
        <v>36</v>
      </c>
      <c r="E71" s="3"/>
      <c r="F71" s="3"/>
      <c r="G71" s="3" t="s">
        <v>37</v>
      </c>
      <c r="H71" s="3" t="s">
        <v>465</v>
      </c>
      <c r="I71" s="3" t="s">
        <v>39</v>
      </c>
      <c r="J71" s="3" t="s">
        <v>466</v>
      </c>
      <c r="K71" s="3"/>
      <c r="L71" s="3" t="s">
        <v>467</v>
      </c>
      <c r="M71" s="3" t="str">
        <f t="shared" si="2"/>
        <v>Hyladelphys kalinowskii</v>
      </c>
      <c r="N71" s="3" t="s">
        <v>468</v>
      </c>
      <c r="O71" s="3" t="s">
        <v>350</v>
      </c>
      <c r="P71" s="3"/>
      <c r="Q71" s="3" t="s">
        <v>469</v>
      </c>
      <c r="R71" s="3">
        <v>37</v>
      </c>
      <c r="S71" s="3" t="s">
        <v>470</v>
      </c>
      <c r="T71" s="3">
        <v>1992</v>
      </c>
      <c r="U71" s="3" t="s">
        <v>471</v>
      </c>
      <c r="V71" s="3" t="s">
        <v>69</v>
      </c>
      <c r="W71" s="3" t="s">
        <v>48</v>
      </c>
      <c r="X71" s="3" t="s">
        <v>70</v>
      </c>
      <c r="Y71" s="3" t="s">
        <v>49</v>
      </c>
      <c r="Z71" s="3" t="s">
        <v>49</v>
      </c>
      <c r="AA71" s="3" t="s">
        <v>49</v>
      </c>
      <c r="AB71" s="3" t="s">
        <v>49</v>
      </c>
      <c r="AC71" s="3" t="s">
        <v>472</v>
      </c>
      <c r="AD71" s="3" t="s">
        <v>51</v>
      </c>
      <c r="AE71" s="3" t="s">
        <v>49</v>
      </c>
      <c r="AF71" s="3" t="s">
        <v>51</v>
      </c>
      <c r="AG71" s="3" t="s">
        <v>145</v>
      </c>
      <c r="AH71" s="3" t="s">
        <v>96</v>
      </c>
    </row>
    <row r="72" spans="1:34" ht="14" x14ac:dyDescent="0.15">
      <c r="A72" s="3" t="s">
        <v>473</v>
      </c>
      <c r="B72" s="3" t="s">
        <v>474</v>
      </c>
      <c r="C72" s="3" t="s">
        <v>475</v>
      </c>
      <c r="D72" s="3" t="s">
        <v>476</v>
      </c>
      <c r="E72" s="3" t="s">
        <v>39</v>
      </c>
      <c r="F72" s="3"/>
      <c r="G72" s="3" t="s">
        <v>477</v>
      </c>
      <c r="H72" s="3" t="s">
        <v>39</v>
      </c>
      <c r="I72" s="3" t="s">
        <v>39</v>
      </c>
      <c r="J72" s="3" t="s">
        <v>478</v>
      </c>
      <c r="K72" s="3"/>
      <c r="L72" s="3" t="s">
        <v>479</v>
      </c>
      <c r="M72" s="3" t="str">
        <f t="shared" si="2"/>
        <v>Trichechus inunguis</v>
      </c>
      <c r="N72" s="3" t="s">
        <v>480</v>
      </c>
      <c r="O72" s="3" t="s">
        <v>481</v>
      </c>
      <c r="P72" s="3"/>
      <c r="Q72" s="3" t="s">
        <v>482</v>
      </c>
      <c r="R72" s="3">
        <v>88</v>
      </c>
      <c r="S72" s="3" t="s">
        <v>483</v>
      </c>
      <c r="T72" s="3">
        <v>1883</v>
      </c>
      <c r="U72" s="3" t="s">
        <v>484</v>
      </c>
      <c r="V72" s="3" t="s">
        <v>69</v>
      </c>
      <c r="W72" s="3" t="s">
        <v>48</v>
      </c>
      <c r="X72" s="3" t="s">
        <v>49</v>
      </c>
      <c r="Y72" s="3" t="s">
        <v>49</v>
      </c>
      <c r="Z72" s="3" t="s">
        <v>49</v>
      </c>
      <c r="AA72" s="3" t="s">
        <v>49</v>
      </c>
      <c r="AB72" s="3" t="s">
        <v>49</v>
      </c>
      <c r="AC72" s="3" t="s">
        <v>485</v>
      </c>
      <c r="AD72" s="3" t="s">
        <v>216</v>
      </c>
      <c r="AE72" s="3" t="s">
        <v>486</v>
      </c>
      <c r="AF72" s="3" t="s">
        <v>216</v>
      </c>
      <c r="AG72" s="3" t="s">
        <v>487</v>
      </c>
      <c r="AH72" s="3" t="s">
        <v>488</v>
      </c>
    </row>
    <row r="73" spans="1:34" ht="14" x14ac:dyDescent="0.15">
      <c r="A73" s="3" t="s">
        <v>473</v>
      </c>
      <c r="B73" s="3" t="s">
        <v>474</v>
      </c>
      <c r="C73" s="3" t="s">
        <v>475</v>
      </c>
      <c r="D73" s="3" t="s">
        <v>476</v>
      </c>
      <c r="E73" s="3" t="s">
        <v>39</v>
      </c>
      <c r="F73" s="3"/>
      <c r="G73" s="3" t="s">
        <v>477</v>
      </c>
      <c r="H73" s="3" t="s">
        <v>39</v>
      </c>
      <c r="I73" s="3" t="s">
        <v>39</v>
      </c>
      <c r="J73" s="3" t="s">
        <v>478</v>
      </c>
      <c r="K73" s="3"/>
      <c r="L73" s="3" t="s">
        <v>489</v>
      </c>
      <c r="M73" s="3" t="str">
        <f t="shared" si="2"/>
        <v>Trichechus manatus</v>
      </c>
      <c r="N73" s="3" t="s">
        <v>490</v>
      </c>
      <c r="O73" s="3" t="s">
        <v>491</v>
      </c>
      <c r="P73" s="3"/>
      <c r="Q73" s="3" t="s">
        <v>492</v>
      </c>
      <c r="R73" s="3">
        <v>34</v>
      </c>
      <c r="S73" s="3" t="s">
        <v>45</v>
      </c>
      <c r="T73" s="3">
        <v>1758</v>
      </c>
      <c r="U73" s="3" t="s">
        <v>493</v>
      </c>
      <c r="V73" s="3" t="s">
        <v>494</v>
      </c>
      <c r="W73" s="3" t="s">
        <v>48</v>
      </c>
      <c r="X73" s="3" t="s">
        <v>49</v>
      </c>
      <c r="Y73" s="3" t="s">
        <v>49</v>
      </c>
      <c r="Z73" s="3" t="s">
        <v>49</v>
      </c>
      <c r="AA73" s="3" t="s">
        <v>49</v>
      </c>
      <c r="AB73" s="3" t="s">
        <v>49</v>
      </c>
      <c r="AC73" s="3" t="s">
        <v>495</v>
      </c>
      <c r="AD73" s="3" t="s">
        <v>216</v>
      </c>
      <c r="AE73" s="3" t="s">
        <v>486</v>
      </c>
      <c r="AF73" s="3" t="s">
        <v>496</v>
      </c>
      <c r="AG73" s="3" t="s">
        <v>487</v>
      </c>
      <c r="AH73" s="3" t="s">
        <v>488</v>
      </c>
    </row>
    <row r="74" spans="1:34" ht="14" x14ac:dyDescent="0.15">
      <c r="A74" s="3" t="s">
        <v>473</v>
      </c>
      <c r="B74" s="3" t="s">
        <v>474</v>
      </c>
      <c r="C74" s="3" t="s">
        <v>497</v>
      </c>
      <c r="D74" s="3" t="s">
        <v>498</v>
      </c>
      <c r="E74" s="3" t="s">
        <v>39</v>
      </c>
      <c r="F74" s="3"/>
      <c r="G74" s="3" t="s">
        <v>499</v>
      </c>
      <c r="H74" s="3" t="s">
        <v>500</v>
      </c>
      <c r="I74" s="3"/>
      <c r="J74" s="3" t="s">
        <v>501</v>
      </c>
      <c r="K74" s="3"/>
      <c r="L74" s="3" t="s">
        <v>502</v>
      </c>
      <c r="M74" s="3" t="str">
        <f t="shared" si="2"/>
        <v>Euphractus sexcinctus</v>
      </c>
      <c r="N74" s="3" t="s">
        <v>503</v>
      </c>
      <c r="O74" s="3" t="s">
        <v>504</v>
      </c>
      <c r="P74" s="3"/>
      <c r="Q74" s="3" t="s">
        <v>505</v>
      </c>
      <c r="R74" s="3">
        <v>51</v>
      </c>
      <c r="S74" s="3" t="s">
        <v>45</v>
      </c>
      <c r="T74" s="3">
        <v>1758</v>
      </c>
      <c r="U74" s="3" t="s">
        <v>506</v>
      </c>
      <c r="V74" s="3" t="s">
        <v>507</v>
      </c>
      <c r="W74" s="3" t="s">
        <v>48</v>
      </c>
      <c r="X74" s="3" t="s">
        <v>49</v>
      </c>
      <c r="Y74" s="3" t="s">
        <v>49</v>
      </c>
      <c r="Z74" s="3" t="s">
        <v>49</v>
      </c>
      <c r="AA74" s="3" t="s">
        <v>49</v>
      </c>
      <c r="AB74" s="3" t="s">
        <v>49</v>
      </c>
      <c r="AC74" s="3" t="s">
        <v>508</v>
      </c>
      <c r="AD74" s="3" t="s">
        <v>51</v>
      </c>
      <c r="AE74" s="3" t="s">
        <v>49</v>
      </c>
      <c r="AF74" s="3" t="s">
        <v>51</v>
      </c>
      <c r="AG74" s="3" t="s">
        <v>509</v>
      </c>
      <c r="AH74" s="3" t="s">
        <v>510</v>
      </c>
    </row>
    <row r="75" spans="1:34" ht="14" x14ac:dyDescent="0.15">
      <c r="A75" s="3" t="s">
        <v>473</v>
      </c>
      <c r="B75" s="3" t="s">
        <v>474</v>
      </c>
      <c r="C75" s="3" t="s">
        <v>497</v>
      </c>
      <c r="D75" s="3" t="s">
        <v>498</v>
      </c>
      <c r="E75" s="3" t="s">
        <v>39</v>
      </c>
      <c r="F75" s="3"/>
      <c r="G75" s="3" t="s">
        <v>499</v>
      </c>
      <c r="H75" s="3" t="s">
        <v>511</v>
      </c>
      <c r="I75" s="3"/>
      <c r="J75" s="3" t="s">
        <v>512</v>
      </c>
      <c r="K75" s="3"/>
      <c r="L75" s="3" t="s">
        <v>513</v>
      </c>
      <c r="M75" s="3" t="str">
        <f t="shared" si="2"/>
        <v>Cabassous squamicaudis</v>
      </c>
      <c r="N75" s="3" t="s">
        <v>514</v>
      </c>
      <c r="O75" s="3" t="s">
        <v>515</v>
      </c>
      <c r="P75" s="3">
        <v>1</v>
      </c>
      <c r="Q75" s="3" t="s">
        <v>516</v>
      </c>
      <c r="R75" s="3" t="s">
        <v>517</v>
      </c>
      <c r="S75" s="3" t="s">
        <v>91</v>
      </c>
      <c r="T75" s="3">
        <v>1845</v>
      </c>
      <c r="U75" s="3" t="s">
        <v>518</v>
      </c>
      <c r="V75" s="3" t="s">
        <v>445</v>
      </c>
      <c r="W75" s="3" t="s">
        <v>48</v>
      </c>
      <c r="X75" s="3" t="s">
        <v>49</v>
      </c>
      <c r="Y75" s="3" t="s">
        <v>49</v>
      </c>
      <c r="Z75" s="3" t="s">
        <v>49</v>
      </c>
      <c r="AA75" s="3" t="s">
        <v>49</v>
      </c>
      <c r="AB75" s="3" t="s">
        <v>49</v>
      </c>
      <c r="AC75" s="3" t="s">
        <v>519</v>
      </c>
      <c r="AD75" s="3" t="s">
        <v>51</v>
      </c>
      <c r="AE75" s="3" t="s">
        <v>49</v>
      </c>
      <c r="AF75" s="3" t="s">
        <v>126</v>
      </c>
      <c r="AG75" s="3" t="s">
        <v>145</v>
      </c>
      <c r="AH75" s="3" t="s">
        <v>510</v>
      </c>
    </row>
    <row r="76" spans="1:34" ht="14" x14ac:dyDescent="0.15">
      <c r="A76" s="3" t="s">
        <v>473</v>
      </c>
      <c r="B76" s="3" t="s">
        <v>474</v>
      </c>
      <c r="C76" s="3" t="s">
        <v>497</v>
      </c>
      <c r="D76" s="3" t="s">
        <v>498</v>
      </c>
      <c r="E76" s="3" t="s">
        <v>39</v>
      </c>
      <c r="F76" s="3"/>
      <c r="G76" s="3" t="s">
        <v>499</v>
      </c>
      <c r="H76" s="3" t="s">
        <v>511</v>
      </c>
      <c r="I76" s="3"/>
      <c r="J76" s="3" t="s">
        <v>512</v>
      </c>
      <c r="K76" s="3"/>
      <c r="L76" s="3" t="s">
        <v>520</v>
      </c>
      <c r="M76" s="3" t="str">
        <f t="shared" si="2"/>
        <v>Cabassous tatouay</v>
      </c>
      <c r="N76" s="3" t="s">
        <v>521</v>
      </c>
      <c r="O76" s="3" t="s">
        <v>522</v>
      </c>
      <c r="P76" s="3"/>
      <c r="Q76" s="3" t="s">
        <v>523</v>
      </c>
      <c r="R76" s="3">
        <v>28</v>
      </c>
      <c r="S76" s="3" t="s">
        <v>132</v>
      </c>
      <c r="T76" s="3">
        <v>1804</v>
      </c>
      <c r="U76" s="3" t="s">
        <v>524</v>
      </c>
      <c r="V76" s="3" t="s">
        <v>525</v>
      </c>
      <c r="W76" s="3" t="s">
        <v>48</v>
      </c>
      <c r="X76" s="3" t="s">
        <v>49</v>
      </c>
      <c r="Y76" s="3" t="s">
        <v>49</v>
      </c>
      <c r="Z76" s="3" t="s">
        <v>49</v>
      </c>
      <c r="AA76" s="3" t="s">
        <v>49</v>
      </c>
      <c r="AB76" s="3" t="s">
        <v>49</v>
      </c>
      <c r="AC76" s="3" t="s">
        <v>526</v>
      </c>
      <c r="AD76" s="3" t="s">
        <v>51</v>
      </c>
      <c r="AE76" s="3" t="s">
        <v>527</v>
      </c>
      <c r="AF76" s="3" t="s">
        <v>51</v>
      </c>
      <c r="AG76" s="3" t="s">
        <v>145</v>
      </c>
      <c r="AH76" s="3" t="s">
        <v>510</v>
      </c>
    </row>
    <row r="77" spans="1:34" ht="14" x14ac:dyDescent="0.15">
      <c r="A77" s="3" t="s">
        <v>473</v>
      </c>
      <c r="B77" s="3" t="s">
        <v>474</v>
      </c>
      <c r="C77" s="3" t="s">
        <v>497</v>
      </c>
      <c r="D77" s="3" t="s">
        <v>498</v>
      </c>
      <c r="E77" s="3" t="s">
        <v>39</v>
      </c>
      <c r="F77" s="3"/>
      <c r="G77" s="3" t="s">
        <v>499</v>
      </c>
      <c r="H77" s="3" t="s">
        <v>511</v>
      </c>
      <c r="I77" s="3"/>
      <c r="J77" s="3" t="s">
        <v>512</v>
      </c>
      <c r="K77" s="3"/>
      <c r="L77" s="3" t="s">
        <v>528</v>
      </c>
      <c r="M77" s="3" t="str">
        <f t="shared" si="2"/>
        <v>Cabassous unicinctus</v>
      </c>
      <c r="N77" s="3" t="s">
        <v>529</v>
      </c>
      <c r="O77" s="3" t="s">
        <v>530</v>
      </c>
      <c r="P77" s="3">
        <v>1</v>
      </c>
      <c r="Q77" s="3" t="s">
        <v>505</v>
      </c>
      <c r="R77" s="3">
        <v>50</v>
      </c>
      <c r="S77" s="3" t="s">
        <v>45</v>
      </c>
      <c r="T77" s="3">
        <v>1758</v>
      </c>
      <c r="U77" s="3" t="s">
        <v>531</v>
      </c>
      <c r="V77" s="3" t="s">
        <v>69</v>
      </c>
      <c r="W77" s="3" t="s">
        <v>48</v>
      </c>
      <c r="X77" s="3" t="s">
        <v>94</v>
      </c>
      <c r="Y77" s="3" t="s">
        <v>49</v>
      </c>
      <c r="Z77" s="3" t="s">
        <v>49</v>
      </c>
      <c r="AA77" s="3" t="s">
        <v>49</v>
      </c>
      <c r="AB77" s="3" t="s">
        <v>49</v>
      </c>
      <c r="AC77" s="3" t="s">
        <v>532</v>
      </c>
      <c r="AD77" s="3" t="s">
        <v>51</v>
      </c>
      <c r="AE77" s="3" t="s">
        <v>49</v>
      </c>
      <c r="AF77" s="3" t="s">
        <v>51</v>
      </c>
      <c r="AG77" s="3" t="s">
        <v>145</v>
      </c>
      <c r="AH77" s="3" t="s">
        <v>510</v>
      </c>
    </row>
    <row r="78" spans="1:34" ht="14" x14ac:dyDescent="0.15">
      <c r="A78" s="3" t="s">
        <v>473</v>
      </c>
      <c r="B78" s="3" t="s">
        <v>474</v>
      </c>
      <c r="C78" s="3" t="s">
        <v>497</v>
      </c>
      <c r="D78" s="3" t="s">
        <v>498</v>
      </c>
      <c r="E78" s="3" t="s">
        <v>39</v>
      </c>
      <c r="F78" s="3"/>
      <c r="G78" s="3" t="s">
        <v>499</v>
      </c>
      <c r="H78" s="3" t="s">
        <v>511</v>
      </c>
      <c r="I78" s="3"/>
      <c r="J78" s="3" t="s">
        <v>533</v>
      </c>
      <c r="K78" s="3"/>
      <c r="L78" s="3" t="s">
        <v>534</v>
      </c>
      <c r="M78" s="3" t="str">
        <f t="shared" si="2"/>
        <v>Priodontes maximus</v>
      </c>
      <c r="N78" s="3" t="s">
        <v>535</v>
      </c>
      <c r="O78" s="3" t="s">
        <v>536</v>
      </c>
      <c r="P78" s="3"/>
      <c r="Q78" s="3" t="s">
        <v>537</v>
      </c>
      <c r="R78" s="3">
        <v>112</v>
      </c>
      <c r="S78" s="3" t="s">
        <v>538</v>
      </c>
      <c r="T78" s="3">
        <v>1792</v>
      </c>
      <c r="U78" s="3" t="s">
        <v>539</v>
      </c>
      <c r="V78" s="3" t="s">
        <v>47</v>
      </c>
      <c r="W78" s="3" t="s">
        <v>48</v>
      </c>
      <c r="X78" s="3" t="s">
        <v>49</v>
      </c>
      <c r="Y78" s="3" t="s">
        <v>49</v>
      </c>
      <c r="Z78" s="3" t="s">
        <v>49</v>
      </c>
      <c r="AA78" s="3" t="s">
        <v>49</v>
      </c>
      <c r="AB78" s="3" t="s">
        <v>49</v>
      </c>
      <c r="AC78" s="3" t="s">
        <v>540</v>
      </c>
      <c r="AD78" s="3" t="s">
        <v>216</v>
      </c>
      <c r="AE78" s="3" t="s">
        <v>486</v>
      </c>
      <c r="AF78" s="3" t="s">
        <v>216</v>
      </c>
      <c r="AG78" s="3" t="s">
        <v>541</v>
      </c>
      <c r="AH78" s="3" t="s">
        <v>510</v>
      </c>
    </row>
    <row r="79" spans="1:34" ht="14" x14ac:dyDescent="0.15">
      <c r="A79" s="3" t="s">
        <v>473</v>
      </c>
      <c r="B79" s="3" t="s">
        <v>474</v>
      </c>
      <c r="C79" s="3" t="s">
        <v>497</v>
      </c>
      <c r="D79" s="3" t="s">
        <v>498</v>
      </c>
      <c r="E79" s="3" t="s">
        <v>39</v>
      </c>
      <c r="F79" s="3"/>
      <c r="G79" s="3" t="s">
        <v>499</v>
      </c>
      <c r="H79" s="3" t="s">
        <v>511</v>
      </c>
      <c r="I79" s="3"/>
      <c r="J79" s="3" t="s">
        <v>542</v>
      </c>
      <c r="K79" s="3"/>
      <c r="L79" s="3" t="s">
        <v>543</v>
      </c>
      <c r="M79" s="3" t="str">
        <f t="shared" si="2"/>
        <v>Tolypeutes matacus</v>
      </c>
      <c r="N79" s="3" t="s">
        <v>544</v>
      </c>
      <c r="O79" s="3" t="s">
        <v>545</v>
      </c>
      <c r="P79" s="3"/>
      <c r="Q79" s="3" t="s">
        <v>523</v>
      </c>
      <c r="R79" s="3">
        <v>28</v>
      </c>
      <c r="S79" s="3" t="s">
        <v>132</v>
      </c>
      <c r="T79" s="3">
        <v>1804</v>
      </c>
      <c r="U79" s="3" t="s">
        <v>546</v>
      </c>
      <c r="V79" s="3" t="s">
        <v>445</v>
      </c>
      <c r="W79" s="3" t="s">
        <v>48</v>
      </c>
      <c r="X79" s="3" t="s">
        <v>49</v>
      </c>
      <c r="Y79" s="3" t="s">
        <v>49</v>
      </c>
      <c r="Z79" s="3" t="s">
        <v>49</v>
      </c>
      <c r="AA79" s="3" t="s">
        <v>49</v>
      </c>
      <c r="AB79" s="3" t="s">
        <v>49</v>
      </c>
      <c r="AC79" s="3" t="s">
        <v>547</v>
      </c>
      <c r="AD79" s="3" t="s">
        <v>217</v>
      </c>
      <c r="AE79" s="3" t="s">
        <v>49</v>
      </c>
      <c r="AF79" s="3" t="s">
        <v>217</v>
      </c>
      <c r="AG79" s="3" t="s">
        <v>145</v>
      </c>
      <c r="AH79" s="3" t="s">
        <v>510</v>
      </c>
    </row>
    <row r="80" spans="1:34" ht="14" x14ac:dyDescent="0.15">
      <c r="A80" s="3" t="s">
        <v>473</v>
      </c>
      <c r="B80" s="3" t="s">
        <v>474</v>
      </c>
      <c r="C80" s="3" t="s">
        <v>497</v>
      </c>
      <c r="D80" s="3" t="s">
        <v>498</v>
      </c>
      <c r="E80" s="3" t="s">
        <v>39</v>
      </c>
      <c r="F80" s="3"/>
      <c r="G80" s="3" t="s">
        <v>499</v>
      </c>
      <c r="H80" s="3" t="s">
        <v>511</v>
      </c>
      <c r="I80" s="3"/>
      <c r="J80" s="3" t="s">
        <v>542</v>
      </c>
      <c r="K80" s="3"/>
      <c r="L80" s="3" t="s">
        <v>548</v>
      </c>
      <c r="M80" s="3" t="str">
        <f t="shared" si="2"/>
        <v>Tolypeutes tricinctus</v>
      </c>
      <c r="N80" s="3" t="s">
        <v>549</v>
      </c>
      <c r="O80" s="3" t="s">
        <v>550</v>
      </c>
      <c r="P80" s="3"/>
      <c r="Q80" s="3" t="s">
        <v>505</v>
      </c>
      <c r="R80" s="3">
        <v>51</v>
      </c>
      <c r="S80" s="3" t="s">
        <v>45</v>
      </c>
      <c r="T80" s="3">
        <v>1758</v>
      </c>
      <c r="U80" s="3" t="s">
        <v>551</v>
      </c>
      <c r="V80" s="3" t="s">
        <v>355</v>
      </c>
      <c r="W80" s="3" t="s">
        <v>94</v>
      </c>
      <c r="X80" s="3" t="s">
        <v>49</v>
      </c>
      <c r="Y80" s="3" t="s">
        <v>94</v>
      </c>
      <c r="Z80" s="3" t="s">
        <v>49</v>
      </c>
      <c r="AA80" s="3" t="s">
        <v>49</v>
      </c>
      <c r="AB80" s="3" t="s">
        <v>49</v>
      </c>
      <c r="AC80" s="3" t="s">
        <v>552</v>
      </c>
      <c r="AD80" s="3" t="s">
        <v>216</v>
      </c>
      <c r="AE80" s="3" t="s">
        <v>49</v>
      </c>
      <c r="AF80" s="3" t="s">
        <v>496</v>
      </c>
      <c r="AG80" s="3" t="s">
        <v>145</v>
      </c>
      <c r="AH80" s="3" t="s">
        <v>510</v>
      </c>
    </row>
    <row r="81" spans="1:34" ht="14" x14ac:dyDescent="0.15">
      <c r="A81" s="3" t="s">
        <v>473</v>
      </c>
      <c r="B81" s="3" t="s">
        <v>474</v>
      </c>
      <c r="C81" s="3" t="s">
        <v>497</v>
      </c>
      <c r="D81" s="3" t="s">
        <v>498</v>
      </c>
      <c r="E81" s="3" t="s">
        <v>39</v>
      </c>
      <c r="F81" s="3"/>
      <c r="G81" s="3" t="s">
        <v>553</v>
      </c>
      <c r="H81" s="3" t="s">
        <v>554</v>
      </c>
      <c r="I81" s="3" t="s">
        <v>39</v>
      </c>
      <c r="J81" s="3" t="s">
        <v>555</v>
      </c>
      <c r="K81" s="3" t="s">
        <v>555</v>
      </c>
      <c r="L81" s="3" t="s">
        <v>556</v>
      </c>
      <c r="M81" s="3" t="str">
        <f t="shared" si="2"/>
        <v>Dasypus guianensis</v>
      </c>
      <c r="N81" s="3" t="s">
        <v>557</v>
      </c>
      <c r="O81" s="3" t="s">
        <v>558</v>
      </c>
      <c r="P81" s="3"/>
      <c r="Q81" s="3" t="s">
        <v>559</v>
      </c>
      <c r="R81" s="3" t="s">
        <v>560</v>
      </c>
      <c r="S81" s="3" t="s">
        <v>561</v>
      </c>
      <c r="T81" s="3">
        <v>2024</v>
      </c>
      <c r="U81" s="3" t="s">
        <v>562</v>
      </c>
      <c r="V81" s="3" t="s">
        <v>69</v>
      </c>
      <c r="W81" s="3" t="s">
        <v>48</v>
      </c>
      <c r="X81" s="3" t="s">
        <v>94</v>
      </c>
      <c r="Y81" s="3" t="s">
        <v>49</v>
      </c>
      <c r="Z81" s="3" t="s">
        <v>49</v>
      </c>
      <c r="AA81" s="3" t="s">
        <v>49</v>
      </c>
      <c r="AB81" s="3" t="s">
        <v>49</v>
      </c>
      <c r="AC81" s="3" t="s">
        <v>559</v>
      </c>
      <c r="AD81" s="3" t="s">
        <v>126</v>
      </c>
      <c r="AE81" s="3" t="s">
        <v>49</v>
      </c>
      <c r="AF81" s="3" t="s">
        <v>126</v>
      </c>
      <c r="AG81" s="3" t="s">
        <v>145</v>
      </c>
      <c r="AH81" s="3" t="s">
        <v>510</v>
      </c>
    </row>
    <row r="82" spans="1:34" ht="14" x14ac:dyDescent="0.15">
      <c r="A82" s="3" t="s">
        <v>473</v>
      </c>
      <c r="B82" s="3" t="s">
        <v>474</v>
      </c>
      <c r="C82" s="3" t="s">
        <v>497</v>
      </c>
      <c r="D82" s="3" t="s">
        <v>498</v>
      </c>
      <c r="E82" s="3" t="s">
        <v>39</v>
      </c>
      <c r="F82" s="3"/>
      <c r="G82" s="3" t="s">
        <v>553</v>
      </c>
      <c r="H82" s="3" t="s">
        <v>554</v>
      </c>
      <c r="I82" s="3" t="s">
        <v>39</v>
      </c>
      <c r="J82" s="3" t="s">
        <v>555</v>
      </c>
      <c r="K82" s="3" t="s">
        <v>555</v>
      </c>
      <c r="L82" s="3" t="s">
        <v>563</v>
      </c>
      <c r="M82" s="3" t="str">
        <f t="shared" si="2"/>
        <v>Dasypus novemcinctus</v>
      </c>
      <c r="N82" s="3" t="s">
        <v>564</v>
      </c>
      <c r="O82" s="3" t="s">
        <v>565</v>
      </c>
      <c r="P82" s="3"/>
      <c r="Q82" s="3" t="s">
        <v>505</v>
      </c>
      <c r="R82" s="3">
        <v>51</v>
      </c>
      <c r="S82" s="3" t="s">
        <v>45</v>
      </c>
      <c r="T82" s="3">
        <v>1758</v>
      </c>
      <c r="U82" s="3" t="s">
        <v>566</v>
      </c>
      <c r="V82" s="3" t="s">
        <v>507</v>
      </c>
      <c r="W82" s="3" t="s">
        <v>48</v>
      </c>
      <c r="X82" s="3" t="s">
        <v>49</v>
      </c>
      <c r="Y82" s="3" t="s">
        <v>49</v>
      </c>
      <c r="Z82" s="3" t="s">
        <v>49</v>
      </c>
      <c r="AA82" s="3" t="s">
        <v>49</v>
      </c>
      <c r="AB82" s="3" t="s">
        <v>49</v>
      </c>
      <c r="AC82" s="3" t="s">
        <v>567</v>
      </c>
      <c r="AD82" s="3" t="s">
        <v>51</v>
      </c>
      <c r="AE82" s="3" t="s">
        <v>49</v>
      </c>
      <c r="AF82" s="3" t="s">
        <v>51</v>
      </c>
      <c r="AG82" s="3" t="s">
        <v>145</v>
      </c>
      <c r="AH82" s="3" t="s">
        <v>510</v>
      </c>
    </row>
    <row r="83" spans="1:34" ht="14" x14ac:dyDescent="0.15">
      <c r="A83" s="3" t="s">
        <v>473</v>
      </c>
      <c r="B83" s="3" t="s">
        <v>474</v>
      </c>
      <c r="C83" s="3" t="s">
        <v>497</v>
      </c>
      <c r="D83" s="3" t="s">
        <v>498</v>
      </c>
      <c r="E83" s="3" t="s">
        <v>39</v>
      </c>
      <c r="F83" s="3"/>
      <c r="G83" s="3" t="s">
        <v>553</v>
      </c>
      <c r="H83" s="3" t="s">
        <v>554</v>
      </c>
      <c r="I83" s="3" t="s">
        <v>39</v>
      </c>
      <c r="J83" s="3" t="s">
        <v>555</v>
      </c>
      <c r="K83" s="3" t="s">
        <v>568</v>
      </c>
      <c r="L83" s="3" t="s">
        <v>569</v>
      </c>
      <c r="M83" s="3" t="str">
        <f t="shared" si="2"/>
        <v>Dasypus beniensis</v>
      </c>
      <c r="N83" s="3" t="s">
        <v>570</v>
      </c>
      <c r="O83" s="3" t="s">
        <v>571</v>
      </c>
      <c r="P83" s="3"/>
      <c r="Q83" s="3" t="s">
        <v>572</v>
      </c>
      <c r="R83" s="3">
        <v>49</v>
      </c>
      <c r="S83" s="3" t="s">
        <v>573</v>
      </c>
      <c r="T83" s="3">
        <v>1942</v>
      </c>
      <c r="U83" s="3" t="s">
        <v>425</v>
      </c>
      <c r="V83" s="3" t="s">
        <v>69</v>
      </c>
      <c r="W83" s="3" t="s">
        <v>48</v>
      </c>
      <c r="X83" s="3" t="s">
        <v>94</v>
      </c>
      <c r="Y83" s="3" t="s">
        <v>49</v>
      </c>
      <c r="Z83" s="3" t="s">
        <v>49</v>
      </c>
      <c r="AA83" s="3" t="s">
        <v>49</v>
      </c>
      <c r="AB83" s="3" t="s">
        <v>49</v>
      </c>
      <c r="AC83" s="3" t="s">
        <v>574</v>
      </c>
      <c r="AD83" s="3" t="s">
        <v>126</v>
      </c>
      <c r="AE83" s="3" t="s">
        <v>49</v>
      </c>
      <c r="AF83" s="3" t="s">
        <v>51</v>
      </c>
      <c r="AG83" s="3" t="s">
        <v>145</v>
      </c>
      <c r="AH83" s="3" t="s">
        <v>510</v>
      </c>
    </row>
    <row r="84" spans="1:34" ht="14" x14ac:dyDescent="0.15">
      <c r="A84" s="3" t="s">
        <v>473</v>
      </c>
      <c r="B84" s="3" t="s">
        <v>474</v>
      </c>
      <c r="C84" s="3" t="s">
        <v>497</v>
      </c>
      <c r="D84" s="3" t="s">
        <v>498</v>
      </c>
      <c r="E84" s="3" t="s">
        <v>39</v>
      </c>
      <c r="F84" s="3"/>
      <c r="G84" s="3" t="s">
        <v>553</v>
      </c>
      <c r="H84" s="3" t="s">
        <v>554</v>
      </c>
      <c r="I84" s="3" t="s">
        <v>39</v>
      </c>
      <c r="J84" s="3" t="s">
        <v>555</v>
      </c>
      <c r="K84" s="3" t="s">
        <v>568</v>
      </c>
      <c r="L84" s="3" t="s">
        <v>575</v>
      </c>
      <c r="M84" s="3" t="str">
        <f t="shared" si="2"/>
        <v>Dasypus kappleri</v>
      </c>
      <c r="N84" s="3" t="s">
        <v>576</v>
      </c>
      <c r="O84" s="3" t="s">
        <v>577</v>
      </c>
      <c r="P84" s="3"/>
      <c r="Q84" s="3" t="s">
        <v>578</v>
      </c>
      <c r="R84" s="3">
        <v>24</v>
      </c>
      <c r="S84" s="3" t="s">
        <v>579</v>
      </c>
      <c r="T84" s="3">
        <v>1862</v>
      </c>
      <c r="U84" s="3" t="s">
        <v>580</v>
      </c>
      <c r="V84" s="3" t="s">
        <v>69</v>
      </c>
      <c r="W84" s="3" t="s">
        <v>48</v>
      </c>
      <c r="X84" s="3" t="s">
        <v>94</v>
      </c>
      <c r="Y84" s="3" t="s">
        <v>49</v>
      </c>
      <c r="Z84" s="3" t="s">
        <v>49</v>
      </c>
      <c r="AA84" s="3" t="s">
        <v>49</v>
      </c>
      <c r="AB84" s="3" t="s">
        <v>49</v>
      </c>
      <c r="AC84" s="3" t="s">
        <v>574</v>
      </c>
      <c r="AD84" s="3" t="s">
        <v>51</v>
      </c>
      <c r="AE84" s="3" t="s">
        <v>49</v>
      </c>
      <c r="AF84" s="3" t="s">
        <v>51</v>
      </c>
      <c r="AG84" s="3" t="s">
        <v>145</v>
      </c>
      <c r="AH84" s="3" t="s">
        <v>510</v>
      </c>
    </row>
    <row r="85" spans="1:34" ht="14" x14ac:dyDescent="0.15">
      <c r="A85" s="3" t="s">
        <v>473</v>
      </c>
      <c r="B85" s="3" t="s">
        <v>474</v>
      </c>
      <c r="C85" s="3" t="s">
        <v>497</v>
      </c>
      <c r="D85" s="3" t="s">
        <v>498</v>
      </c>
      <c r="E85" s="3" t="s">
        <v>39</v>
      </c>
      <c r="F85" s="3"/>
      <c r="G85" s="3" t="s">
        <v>553</v>
      </c>
      <c r="H85" s="3" t="s">
        <v>554</v>
      </c>
      <c r="I85" s="3" t="s">
        <v>39</v>
      </c>
      <c r="J85" s="3" t="s">
        <v>555</v>
      </c>
      <c r="K85" s="3" t="s">
        <v>568</v>
      </c>
      <c r="L85" s="3" t="s">
        <v>581</v>
      </c>
      <c r="M85" s="3" t="str">
        <f t="shared" si="2"/>
        <v>Dasypus pastasae</v>
      </c>
      <c r="N85" s="3" t="s">
        <v>582</v>
      </c>
      <c r="O85" s="3" t="s">
        <v>571</v>
      </c>
      <c r="P85" s="3"/>
      <c r="Q85" s="3" t="s">
        <v>583</v>
      </c>
      <c r="R85" s="3">
        <v>370</v>
      </c>
      <c r="S85" s="3" t="s">
        <v>199</v>
      </c>
      <c r="T85" s="3">
        <v>1901</v>
      </c>
      <c r="U85" s="3" t="s">
        <v>143</v>
      </c>
      <c r="V85" s="3" t="s">
        <v>69</v>
      </c>
      <c r="W85" s="3" t="s">
        <v>48</v>
      </c>
      <c r="X85" s="3" t="s">
        <v>94</v>
      </c>
      <c r="Y85" s="3" t="s">
        <v>49</v>
      </c>
      <c r="Z85" s="3" t="s">
        <v>49</v>
      </c>
      <c r="AA85" s="3" t="s">
        <v>49</v>
      </c>
      <c r="AB85" s="3" t="s">
        <v>49</v>
      </c>
      <c r="AC85" s="3" t="s">
        <v>574</v>
      </c>
      <c r="AD85" s="3" t="s">
        <v>126</v>
      </c>
      <c r="AE85" s="3" t="s">
        <v>49</v>
      </c>
      <c r="AF85" s="3" t="s">
        <v>51</v>
      </c>
      <c r="AG85" s="3" t="s">
        <v>145</v>
      </c>
      <c r="AH85" s="3" t="s">
        <v>510</v>
      </c>
    </row>
    <row r="86" spans="1:34" ht="14" x14ac:dyDescent="0.15">
      <c r="A86" s="3" t="s">
        <v>473</v>
      </c>
      <c r="B86" s="3" t="s">
        <v>474</v>
      </c>
      <c r="C86" s="3" t="s">
        <v>497</v>
      </c>
      <c r="D86" s="3" t="s">
        <v>498</v>
      </c>
      <c r="E86" s="3" t="s">
        <v>39</v>
      </c>
      <c r="F86" s="3"/>
      <c r="G86" s="3" t="s">
        <v>553</v>
      </c>
      <c r="H86" s="3" t="s">
        <v>554</v>
      </c>
      <c r="I86" s="3" t="s">
        <v>39</v>
      </c>
      <c r="J86" s="3" t="s">
        <v>555</v>
      </c>
      <c r="K86" s="3" t="s">
        <v>584</v>
      </c>
      <c r="L86" s="3" t="s">
        <v>585</v>
      </c>
      <c r="M86" s="3" t="str">
        <f t="shared" si="2"/>
        <v>Dasypus septemcinctus</v>
      </c>
      <c r="N86" s="3" t="s">
        <v>586</v>
      </c>
      <c r="O86" s="3" t="s">
        <v>587</v>
      </c>
      <c r="P86" s="3"/>
      <c r="Q86" s="3" t="s">
        <v>505</v>
      </c>
      <c r="R86" s="3">
        <v>51</v>
      </c>
      <c r="S86" s="3" t="s">
        <v>45</v>
      </c>
      <c r="T86" s="3">
        <v>1758</v>
      </c>
      <c r="U86" s="3" t="s">
        <v>588</v>
      </c>
      <c r="V86" s="3" t="s">
        <v>507</v>
      </c>
      <c r="W86" s="3" t="s">
        <v>48</v>
      </c>
      <c r="X86" s="3" t="s">
        <v>49</v>
      </c>
      <c r="Y86" s="3" t="s">
        <v>49</v>
      </c>
      <c r="Z86" s="3" t="s">
        <v>49</v>
      </c>
      <c r="AA86" s="3" t="s">
        <v>49</v>
      </c>
      <c r="AB86" s="3" t="s">
        <v>49</v>
      </c>
      <c r="AC86" s="3" t="s">
        <v>589</v>
      </c>
      <c r="AD86" s="3" t="s">
        <v>51</v>
      </c>
      <c r="AE86" s="3" t="s">
        <v>49</v>
      </c>
      <c r="AF86" s="3" t="s">
        <v>51</v>
      </c>
      <c r="AG86" s="3" t="s">
        <v>145</v>
      </c>
      <c r="AH86" s="3" t="s">
        <v>510</v>
      </c>
    </row>
    <row r="87" spans="1:34" ht="14" x14ac:dyDescent="0.15">
      <c r="A87" s="3" t="s">
        <v>473</v>
      </c>
      <c r="B87" s="3" t="s">
        <v>474</v>
      </c>
      <c r="C87" s="3" t="s">
        <v>497</v>
      </c>
      <c r="D87" s="3" t="s">
        <v>590</v>
      </c>
      <c r="E87" s="3" t="s">
        <v>591</v>
      </c>
      <c r="F87" s="3"/>
      <c r="G87" s="3" t="s">
        <v>592</v>
      </c>
      <c r="H87" s="3" t="s">
        <v>39</v>
      </c>
      <c r="I87" s="3" t="s">
        <v>39</v>
      </c>
      <c r="J87" s="3" t="s">
        <v>593</v>
      </c>
      <c r="K87" s="3" t="s">
        <v>593</v>
      </c>
      <c r="L87" s="3" t="s">
        <v>594</v>
      </c>
      <c r="M87" s="3" t="str">
        <f t="shared" si="2"/>
        <v>Bradypus tridactylus</v>
      </c>
      <c r="N87" s="3" t="s">
        <v>595</v>
      </c>
      <c r="O87" s="3" t="s">
        <v>596</v>
      </c>
      <c r="P87" s="3"/>
      <c r="Q87" s="3" t="s">
        <v>505</v>
      </c>
      <c r="R87" s="3">
        <v>34</v>
      </c>
      <c r="S87" s="3" t="s">
        <v>45</v>
      </c>
      <c r="T87" s="3">
        <v>1758</v>
      </c>
      <c r="U87" s="3" t="s">
        <v>110</v>
      </c>
      <c r="V87" s="3" t="s">
        <v>69</v>
      </c>
      <c r="W87" s="3" t="s">
        <v>48</v>
      </c>
      <c r="X87" s="3" t="s">
        <v>94</v>
      </c>
      <c r="Y87" s="3" t="s">
        <v>49</v>
      </c>
      <c r="Z87" s="3" t="s">
        <v>49</v>
      </c>
      <c r="AA87" s="3" t="s">
        <v>49</v>
      </c>
      <c r="AB87" s="3" t="s">
        <v>49</v>
      </c>
      <c r="AC87" s="3" t="s">
        <v>597</v>
      </c>
      <c r="AD87" s="3" t="s">
        <v>51</v>
      </c>
      <c r="AE87" s="3" t="s">
        <v>49</v>
      </c>
      <c r="AF87" s="3" t="s">
        <v>51</v>
      </c>
      <c r="AG87" s="3" t="s">
        <v>598</v>
      </c>
      <c r="AH87" s="3" t="s">
        <v>53</v>
      </c>
    </row>
    <row r="88" spans="1:34" ht="14" x14ac:dyDescent="0.15">
      <c r="A88" s="3" t="s">
        <v>473</v>
      </c>
      <c r="B88" s="3" t="s">
        <v>474</v>
      </c>
      <c r="C88" s="3" t="s">
        <v>497</v>
      </c>
      <c r="D88" s="3" t="s">
        <v>590</v>
      </c>
      <c r="E88" s="3" t="s">
        <v>591</v>
      </c>
      <c r="F88" s="3"/>
      <c r="G88" s="3" t="s">
        <v>592</v>
      </c>
      <c r="H88" s="3" t="s">
        <v>39</v>
      </c>
      <c r="I88" s="3" t="s">
        <v>39</v>
      </c>
      <c r="J88" s="3" t="s">
        <v>593</v>
      </c>
      <c r="K88" s="3" t="s">
        <v>593</v>
      </c>
      <c r="L88" s="3" t="s">
        <v>599</v>
      </c>
      <c r="M88" s="3" t="str">
        <f t="shared" si="2"/>
        <v>Bradypus variegatus</v>
      </c>
      <c r="N88" s="3" t="s">
        <v>600</v>
      </c>
      <c r="O88" s="3" t="s">
        <v>601</v>
      </c>
      <c r="P88" s="3"/>
      <c r="Q88" s="3" t="s">
        <v>602</v>
      </c>
      <c r="R88" s="3">
        <v>510</v>
      </c>
      <c r="S88" s="3" t="s">
        <v>603</v>
      </c>
      <c r="T88" s="3">
        <v>1825</v>
      </c>
      <c r="U88" s="3" t="s">
        <v>604</v>
      </c>
      <c r="V88" s="3" t="s">
        <v>605</v>
      </c>
      <c r="W88" s="3" t="s">
        <v>48</v>
      </c>
      <c r="X88" s="3" t="s">
        <v>49</v>
      </c>
      <c r="Y88" s="3" t="s">
        <v>49</v>
      </c>
      <c r="Z88" s="3" t="s">
        <v>49</v>
      </c>
      <c r="AA88" s="3" t="s">
        <v>49</v>
      </c>
      <c r="AB88" s="3" t="s">
        <v>49</v>
      </c>
      <c r="AC88" s="3" t="s">
        <v>606</v>
      </c>
      <c r="AD88" s="3" t="s">
        <v>51</v>
      </c>
      <c r="AE88" s="3" t="s">
        <v>607</v>
      </c>
      <c r="AF88" s="3" t="s">
        <v>51</v>
      </c>
      <c r="AG88" s="3" t="s">
        <v>598</v>
      </c>
      <c r="AH88" s="3" t="s">
        <v>53</v>
      </c>
    </row>
    <row r="89" spans="1:34" ht="14" x14ac:dyDescent="0.15">
      <c r="A89" s="3" t="s">
        <v>473</v>
      </c>
      <c r="B89" s="3" t="s">
        <v>474</v>
      </c>
      <c r="C89" s="3" t="s">
        <v>497</v>
      </c>
      <c r="D89" s="3" t="s">
        <v>590</v>
      </c>
      <c r="E89" s="3" t="s">
        <v>591</v>
      </c>
      <c r="F89" s="3"/>
      <c r="G89" s="3" t="s">
        <v>592</v>
      </c>
      <c r="H89" s="3" t="s">
        <v>39</v>
      </c>
      <c r="I89" s="3" t="s">
        <v>39</v>
      </c>
      <c r="J89" s="3" t="s">
        <v>593</v>
      </c>
      <c r="K89" s="3" t="s">
        <v>608</v>
      </c>
      <c r="L89" s="3" t="s">
        <v>609</v>
      </c>
      <c r="M89" s="3" t="str">
        <f t="shared" si="2"/>
        <v>Bradypus torquatus</v>
      </c>
      <c r="N89" s="3" t="s">
        <v>610</v>
      </c>
      <c r="O89" s="3" t="s">
        <v>611</v>
      </c>
      <c r="P89" s="3"/>
      <c r="Q89" s="3" t="s">
        <v>612</v>
      </c>
      <c r="R89" s="3">
        <v>109</v>
      </c>
      <c r="S89" s="3" t="s">
        <v>613</v>
      </c>
      <c r="T89" s="3">
        <v>1811</v>
      </c>
      <c r="U89" s="3" t="s">
        <v>614</v>
      </c>
      <c r="V89" s="3" t="s">
        <v>103</v>
      </c>
      <c r="W89" s="3" t="s">
        <v>94</v>
      </c>
      <c r="X89" s="3" t="s">
        <v>49</v>
      </c>
      <c r="Y89" s="3" t="s">
        <v>49</v>
      </c>
      <c r="Z89" s="3" t="s">
        <v>94</v>
      </c>
      <c r="AA89" s="3" t="s">
        <v>49</v>
      </c>
      <c r="AB89" s="3" t="s">
        <v>49</v>
      </c>
      <c r="AC89" s="3" t="s">
        <v>615</v>
      </c>
      <c r="AD89" s="3" t="s">
        <v>496</v>
      </c>
      <c r="AE89" s="3" t="s">
        <v>49</v>
      </c>
      <c r="AF89" s="3" t="s">
        <v>216</v>
      </c>
      <c r="AG89" s="3" t="s">
        <v>598</v>
      </c>
      <c r="AH89" s="3" t="s">
        <v>53</v>
      </c>
    </row>
    <row r="90" spans="1:34" ht="14" x14ac:dyDescent="0.15">
      <c r="A90" s="3" t="s">
        <v>473</v>
      </c>
      <c r="B90" s="3" t="s">
        <v>474</v>
      </c>
      <c r="C90" s="3" t="s">
        <v>497</v>
      </c>
      <c r="D90" s="3" t="s">
        <v>590</v>
      </c>
      <c r="E90" s="3" t="s">
        <v>591</v>
      </c>
      <c r="F90" s="3"/>
      <c r="G90" s="3" t="s">
        <v>592</v>
      </c>
      <c r="H90" s="3"/>
      <c r="I90" s="3"/>
      <c r="J90" s="3" t="s">
        <v>593</v>
      </c>
      <c r="K90" s="3" t="s">
        <v>608</v>
      </c>
      <c r="L90" s="3" t="s">
        <v>616</v>
      </c>
      <c r="M90" s="3" t="str">
        <f t="shared" si="2"/>
        <v>Bradypus crinitus</v>
      </c>
      <c r="N90" s="3" t="s">
        <v>617</v>
      </c>
      <c r="O90" s="3" t="s">
        <v>618</v>
      </c>
      <c r="P90" s="3"/>
      <c r="Q90" s="3" t="s">
        <v>619</v>
      </c>
      <c r="R90" s="3">
        <v>67</v>
      </c>
      <c r="S90" s="3" t="s">
        <v>620</v>
      </c>
      <c r="T90" s="3">
        <v>1850</v>
      </c>
      <c r="U90" s="3" t="s">
        <v>621</v>
      </c>
      <c r="V90" s="3" t="s">
        <v>103</v>
      </c>
      <c r="W90" s="3" t="s">
        <v>94</v>
      </c>
      <c r="X90" s="3" t="s">
        <v>49</v>
      </c>
      <c r="Y90" s="3" t="s">
        <v>49</v>
      </c>
      <c r="Z90" s="3" t="s">
        <v>94</v>
      </c>
      <c r="AA90" s="3" t="s">
        <v>49</v>
      </c>
      <c r="AB90" s="3" t="s">
        <v>49</v>
      </c>
      <c r="AC90" s="3" t="s">
        <v>622</v>
      </c>
      <c r="AD90" s="3" t="s">
        <v>496</v>
      </c>
      <c r="AE90" s="3" t="s">
        <v>49</v>
      </c>
      <c r="AF90" s="3" t="s">
        <v>126</v>
      </c>
      <c r="AG90" s="3" t="s">
        <v>598</v>
      </c>
      <c r="AH90" s="3" t="s">
        <v>53</v>
      </c>
    </row>
    <row r="91" spans="1:34" ht="14" x14ac:dyDescent="0.15">
      <c r="A91" s="3" t="s">
        <v>473</v>
      </c>
      <c r="B91" s="3" t="s">
        <v>474</v>
      </c>
      <c r="C91" s="3" t="s">
        <v>497</v>
      </c>
      <c r="D91" s="3" t="s">
        <v>590</v>
      </c>
      <c r="E91" s="3" t="s">
        <v>591</v>
      </c>
      <c r="F91" s="3"/>
      <c r="G91" s="3" t="s">
        <v>623</v>
      </c>
      <c r="H91" s="3" t="s">
        <v>39</v>
      </c>
      <c r="I91" s="3" t="s">
        <v>39</v>
      </c>
      <c r="J91" s="3" t="s">
        <v>624</v>
      </c>
      <c r="K91" s="3"/>
      <c r="L91" s="3" t="s">
        <v>625</v>
      </c>
      <c r="M91" s="3" t="str">
        <f t="shared" si="2"/>
        <v>Choloepus didactylus</v>
      </c>
      <c r="N91" s="3" t="s">
        <v>626</v>
      </c>
      <c r="O91" s="3" t="s">
        <v>627</v>
      </c>
      <c r="P91" s="3"/>
      <c r="Q91" s="3" t="s">
        <v>505</v>
      </c>
      <c r="R91" s="3">
        <v>35</v>
      </c>
      <c r="S91" s="3" t="s">
        <v>45</v>
      </c>
      <c r="T91" s="3">
        <v>1758</v>
      </c>
      <c r="U91" s="3" t="s">
        <v>628</v>
      </c>
      <c r="V91" s="3" t="s">
        <v>69</v>
      </c>
      <c r="W91" s="3" t="s">
        <v>48</v>
      </c>
      <c r="X91" s="3" t="s">
        <v>94</v>
      </c>
      <c r="Y91" s="3" t="s">
        <v>49</v>
      </c>
      <c r="Z91" s="3" t="s">
        <v>49</v>
      </c>
      <c r="AA91" s="3" t="s">
        <v>49</v>
      </c>
      <c r="AB91" s="3" t="s">
        <v>49</v>
      </c>
      <c r="AC91" s="3" t="s">
        <v>597</v>
      </c>
      <c r="AD91" s="3" t="s">
        <v>51</v>
      </c>
      <c r="AE91" s="3" t="s">
        <v>49</v>
      </c>
      <c r="AF91" s="3" t="s">
        <v>51</v>
      </c>
      <c r="AG91" s="3" t="s">
        <v>598</v>
      </c>
      <c r="AH91" s="3" t="s">
        <v>53</v>
      </c>
    </row>
    <row r="92" spans="1:34" ht="14" x14ac:dyDescent="0.15">
      <c r="A92" s="3" t="s">
        <v>473</v>
      </c>
      <c r="B92" s="3" t="s">
        <v>474</v>
      </c>
      <c r="C92" s="3" t="s">
        <v>497</v>
      </c>
      <c r="D92" s="3" t="s">
        <v>590</v>
      </c>
      <c r="E92" s="3" t="s">
        <v>591</v>
      </c>
      <c r="F92" s="3"/>
      <c r="G92" s="3" t="s">
        <v>623</v>
      </c>
      <c r="H92" s="3" t="s">
        <v>39</v>
      </c>
      <c r="I92" s="3" t="s">
        <v>39</v>
      </c>
      <c r="J92" s="3" t="s">
        <v>624</v>
      </c>
      <c r="K92" s="3"/>
      <c r="L92" s="3" t="s">
        <v>629</v>
      </c>
      <c r="M92" s="3" t="str">
        <f t="shared" si="2"/>
        <v>Choloepus hoffmanni</v>
      </c>
      <c r="N92" s="3" t="s">
        <v>630</v>
      </c>
      <c r="O92" s="3" t="s">
        <v>631</v>
      </c>
      <c r="P92" s="3"/>
      <c r="Q92" s="3" t="s">
        <v>632</v>
      </c>
      <c r="R92" s="3">
        <v>128</v>
      </c>
      <c r="S92" s="3" t="s">
        <v>633</v>
      </c>
      <c r="T92" s="3">
        <v>1858</v>
      </c>
      <c r="U92" s="3" t="s">
        <v>634</v>
      </c>
      <c r="V92" s="3" t="s">
        <v>69</v>
      </c>
      <c r="W92" s="3" t="s">
        <v>48</v>
      </c>
      <c r="X92" s="3" t="s">
        <v>94</v>
      </c>
      <c r="Y92" s="3" t="s">
        <v>49</v>
      </c>
      <c r="Z92" s="3" t="s">
        <v>49</v>
      </c>
      <c r="AA92" s="3" t="s">
        <v>49</v>
      </c>
      <c r="AB92" s="3" t="s">
        <v>49</v>
      </c>
      <c r="AC92" s="3" t="s">
        <v>597</v>
      </c>
      <c r="AD92" s="3" t="s">
        <v>51</v>
      </c>
      <c r="AE92" s="3" t="s">
        <v>49</v>
      </c>
      <c r="AF92" s="3" t="s">
        <v>217</v>
      </c>
      <c r="AG92" s="3" t="s">
        <v>598</v>
      </c>
      <c r="AH92" s="3" t="s">
        <v>53</v>
      </c>
    </row>
    <row r="93" spans="1:34" ht="14" x14ac:dyDescent="0.15">
      <c r="A93" s="3" t="s">
        <v>473</v>
      </c>
      <c r="B93" s="3" t="s">
        <v>474</v>
      </c>
      <c r="C93" s="3" t="s">
        <v>497</v>
      </c>
      <c r="D93" s="3" t="s">
        <v>590</v>
      </c>
      <c r="E93" s="3" t="s">
        <v>635</v>
      </c>
      <c r="F93" s="3"/>
      <c r="G93" s="3" t="s">
        <v>636</v>
      </c>
      <c r="H93" s="3" t="s">
        <v>39</v>
      </c>
      <c r="I93" s="3" t="s">
        <v>39</v>
      </c>
      <c r="J93" s="3" t="s">
        <v>637</v>
      </c>
      <c r="K93" s="3"/>
      <c r="L93" s="3" t="s">
        <v>625</v>
      </c>
      <c r="M93" s="3" t="str">
        <f t="shared" si="2"/>
        <v>Cyclopes didactylus</v>
      </c>
      <c r="N93" s="3" t="s">
        <v>638</v>
      </c>
      <c r="O93" s="3" t="s">
        <v>639</v>
      </c>
      <c r="P93" s="3"/>
      <c r="Q93" s="3" t="s">
        <v>505</v>
      </c>
      <c r="R93" s="3">
        <v>35</v>
      </c>
      <c r="S93" s="3" t="s">
        <v>45</v>
      </c>
      <c r="T93" s="3">
        <v>1758</v>
      </c>
      <c r="U93" s="3" t="s">
        <v>640</v>
      </c>
      <c r="V93" s="3" t="s">
        <v>605</v>
      </c>
      <c r="W93" s="3" t="s">
        <v>48</v>
      </c>
      <c r="X93" s="3" t="s">
        <v>49</v>
      </c>
      <c r="Y93" s="3" t="s">
        <v>49</v>
      </c>
      <c r="Z93" s="3" t="s">
        <v>49</v>
      </c>
      <c r="AA93" s="3" t="s">
        <v>49</v>
      </c>
      <c r="AB93" s="3" t="s">
        <v>49</v>
      </c>
      <c r="AC93" s="3" t="s">
        <v>641</v>
      </c>
      <c r="AD93" s="3" t="s">
        <v>51</v>
      </c>
      <c r="AE93" s="3" t="s">
        <v>49</v>
      </c>
      <c r="AF93" s="3" t="s">
        <v>51</v>
      </c>
      <c r="AG93" s="3" t="s">
        <v>541</v>
      </c>
      <c r="AH93" s="3" t="s">
        <v>53</v>
      </c>
    </row>
    <row r="94" spans="1:34" ht="14" x14ac:dyDescent="0.15">
      <c r="A94" s="3" t="s">
        <v>473</v>
      </c>
      <c r="B94" s="3" t="s">
        <v>474</v>
      </c>
      <c r="C94" s="3" t="s">
        <v>497</v>
      </c>
      <c r="D94" s="3" t="s">
        <v>590</v>
      </c>
      <c r="E94" s="3" t="s">
        <v>635</v>
      </c>
      <c r="F94" s="3"/>
      <c r="G94" s="3" t="s">
        <v>636</v>
      </c>
      <c r="H94" s="3" t="s">
        <v>39</v>
      </c>
      <c r="I94" s="3" t="s">
        <v>39</v>
      </c>
      <c r="J94" s="3" t="s">
        <v>637</v>
      </c>
      <c r="K94" s="3"/>
      <c r="L94" s="3" t="s">
        <v>642</v>
      </c>
      <c r="M94" s="3" t="str">
        <f t="shared" si="2"/>
        <v>Cyclopes ida</v>
      </c>
      <c r="N94" s="3" t="s">
        <v>643</v>
      </c>
      <c r="O94" s="3" t="s">
        <v>644</v>
      </c>
      <c r="P94" s="3"/>
      <c r="Q94" s="3" t="s">
        <v>645</v>
      </c>
      <c r="R94" s="3">
        <v>302</v>
      </c>
      <c r="S94" s="3" t="s">
        <v>199</v>
      </c>
      <c r="T94" s="3">
        <v>1900</v>
      </c>
      <c r="U94" s="3" t="s">
        <v>164</v>
      </c>
      <c r="V94" s="3" t="s">
        <v>69</v>
      </c>
      <c r="W94" s="3" t="s">
        <v>48</v>
      </c>
      <c r="X94" s="3" t="s">
        <v>94</v>
      </c>
      <c r="Y94" s="3" t="s">
        <v>49</v>
      </c>
      <c r="Z94" s="3" t="s">
        <v>49</v>
      </c>
      <c r="AA94" s="3" t="s">
        <v>49</v>
      </c>
      <c r="AB94" s="3" t="s">
        <v>49</v>
      </c>
      <c r="AC94" s="3" t="s">
        <v>646</v>
      </c>
      <c r="AD94" s="3" t="s">
        <v>189</v>
      </c>
      <c r="AE94" s="3" t="s">
        <v>49</v>
      </c>
      <c r="AF94" s="3" t="s">
        <v>51</v>
      </c>
      <c r="AG94" s="3" t="s">
        <v>541</v>
      </c>
      <c r="AH94" s="3" t="s">
        <v>53</v>
      </c>
    </row>
    <row r="95" spans="1:34" ht="14" x14ac:dyDescent="0.15">
      <c r="A95" s="3" t="s">
        <v>473</v>
      </c>
      <c r="B95" s="3" t="s">
        <v>474</v>
      </c>
      <c r="C95" s="3" t="s">
        <v>497</v>
      </c>
      <c r="D95" s="3" t="s">
        <v>590</v>
      </c>
      <c r="E95" s="3" t="s">
        <v>635</v>
      </c>
      <c r="F95" s="3"/>
      <c r="G95" s="3" t="s">
        <v>636</v>
      </c>
      <c r="H95" s="3" t="s">
        <v>39</v>
      </c>
      <c r="I95" s="3" t="s">
        <v>39</v>
      </c>
      <c r="J95" s="3" t="s">
        <v>637</v>
      </c>
      <c r="K95" s="3"/>
      <c r="L95" s="3" t="s">
        <v>647</v>
      </c>
      <c r="M95" s="3" t="str">
        <f t="shared" si="2"/>
        <v>Cyclopes rufus</v>
      </c>
      <c r="N95" s="3" t="s">
        <v>648</v>
      </c>
      <c r="O95" s="3" t="s">
        <v>644</v>
      </c>
      <c r="P95" s="3"/>
      <c r="Q95" s="3" t="s">
        <v>649</v>
      </c>
      <c r="R95" s="3"/>
      <c r="S95" s="3" t="s">
        <v>650</v>
      </c>
      <c r="T95" s="3">
        <v>2017</v>
      </c>
      <c r="U95" s="3" t="s">
        <v>651</v>
      </c>
      <c r="V95" s="3" t="s">
        <v>69</v>
      </c>
      <c r="W95" s="3" t="s">
        <v>94</v>
      </c>
      <c r="X95" s="3" t="s">
        <v>94</v>
      </c>
      <c r="Y95" s="3" t="s">
        <v>49</v>
      </c>
      <c r="Z95" s="3" t="s">
        <v>49</v>
      </c>
      <c r="AA95" s="3" t="s">
        <v>49</v>
      </c>
      <c r="AB95" s="3" t="s">
        <v>49</v>
      </c>
      <c r="AC95" s="3" t="s">
        <v>646</v>
      </c>
      <c r="AD95" s="3" t="s">
        <v>51</v>
      </c>
      <c r="AE95" s="3" t="s">
        <v>49</v>
      </c>
      <c r="AF95" s="3" t="s">
        <v>126</v>
      </c>
      <c r="AG95" s="3" t="s">
        <v>541</v>
      </c>
      <c r="AH95" s="3" t="s">
        <v>53</v>
      </c>
    </row>
    <row r="96" spans="1:34" ht="14" x14ac:dyDescent="0.15">
      <c r="A96" s="3" t="s">
        <v>473</v>
      </c>
      <c r="B96" s="3" t="s">
        <v>474</v>
      </c>
      <c r="C96" s="3" t="s">
        <v>497</v>
      </c>
      <c r="D96" s="3" t="s">
        <v>590</v>
      </c>
      <c r="E96" s="3" t="s">
        <v>635</v>
      </c>
      <c r="F96" s="3"/>
      <c r="G96" s="3" t="s">
        <v>636</v>
      </c>
      <c r="H96" s="3" t="s">
        <v>39</v>
      </c>
      <c r="I96" s="3" t="s">
        <v>39</v>
      </c>
      <c r="J96" s="3" t="s">
        <v>637</v>
      </c>
      <c r="K96" s="3"/>
      <c r="L96" s="3" t="s">
        <v>652</v>
      </c>
      <c r="M96" s="3" t="str">
        <f t="shared" si="2"/>
        <v>Cyclopes thomasi</v>
      </c>
      <c r="N96" s="3" t="s">
        <v>653</v>
      </c>
      <c r="O96" s="3" t="s">
        <v>644</v>
      </c>
      <c r="P96" s="3"/>
      <c r="Q96" s="3" t="s">
        <v>649</v>
      </c>
      <c r="R96" s="3"/>
      <c r="S96" s="3" t="s">
        <v>650</v>
      </c>
      <c r="T96" s="3">
        <v>2017</v>
      </c>
      <c r="U96" s="3" t="s">
        <v>164</v>
      </c>
      <c r="V96" s="3" t="s">
        <v>69</v>
      </c>
      <c r="W96" s="3" t="s">
        <v>48</v>
      </c>
      <c r="X96" s="3" t="s">
        <v>94</v>
      </c>
      <c r="Y96" s="3" t="s">
        <v>49</v>
      </c>
      <c r="Z96" s="3" t="s">
        <v>49</v>
      </c>
      <c r="AA96" s="3" t="s">
        <v>49</v>
      </c>
      <c r="AB96" s="3" t="s">
        <v>49</v>
      </c>
      <c r="AC96" s="3" t="s">
        <v>646</v>
      </c>
      <c r="AD96" s="3" t="s">
        <v>189</v>
      </c>
      <c r="AE96" s="3" t="s">
        <v>49</v>
      </c>
      <c r="AF96" s="3" t="s">
        <v>51</v>
      </c>
      <c r="AG96" s="3" t="s">
        <v>541</v>
      </c>
      <c r="AH96" s="3" t="s">
        <v>53</v>
      </c>
    </row>
    <row r="97" spans="1:34" ht="14" x14ac:dyDescent="0.15">
      <c r="A97" s="3" t="s">
        <v>473</v>
      </c>
      <c r="B97" s="3" t="s">
        <v>474</v>
      </c>
      <c r="C97" s="3" t="s">
        <v>497</v>
      </c>
      <c r="D97" s="3" t="s">
        <v>590</v>
      </c>
      <c r="E97" s="3" t="s">
        <v>635</v>
      </c>
      <c r="F97" s="3"/>
      <c r="G97" s="3" t="s">
        <v>636</v>
      </c>
      <c r="H97" s="3" t="s">
        <v>39</v>
      </c>
      <c r="I97" s="3" t="s">
        <v>39</v>
      </c>
      <c r="J97" s="3" t="s">
        <v>637</v>
      </c>
      <c r="K97" s="3"/>
      <c r="L97" s="3" t="s">
        <v>654</v>
      </c>
      <c r="M97" s="3" t="str">
        <f t="shared" si="2"/>
        <v>Cyclopes xinguensis</v>
      </c>
      <c r="N97" s="3" t="s">
        <v>655</v>
      </c>
      <c r="O97" s="3" t="s">
        <v>644</v>
      </c>
      <c r="P97" s="3"/>
      <c r="Q97" s="3" t="s">
        <v>649</v>
      </c>
      <c r="R97" s="3"/>
      <c r="S97" s="3" t="s">
        <v>650</v>
      </c>
      <c r="T97" s="3">
        <v>2017</v>
      </c>
      <c r="U97" s="3" t="s">
        <v>656</v>
      </c>
      <c r="V97" s="3" t="s">
        <v>69</v>
      </c>
      <c r="W97" s="3" t="s">
        <v>94</v>
      </c>
      <c r="X97" s="3" t="s">
        <v>94</v>
      </c>
      <c r="Y97" s="3" t="s">
        <v>49</v>
      </c>
      <c r="Z97" s="3" t="s">
        <v>49</v>
      </c>
      <c r="AA97" s="3" t="s">
        <v>49</v>
      </c>
      <c r="AB97" s="3" t="s">
        <v>49</v>
      </c>
      <c r="AC97" s="3" t="s">
        <v>646</v>
      </c>
      <c r="AD97" s="3" t="s">
        <v>51</v>
      </c>
      <c r="AE97" s="3" t="s">
        <v>49</v>
      </c>
      <c r="AF97" s="3" t="s">
        <v>51</v>
      </c>
      <c r="AG97" s="3" t="s">
        <v>541</v>
      </c>
      <c r="AH97" s="3" t="s">
        <v>53</v>
      </c>
    </row>
    <row r="98" spans="1:34" ht="14" x14ac:dyDescent="0.15">
      <c r="A98" s="3" t="s">
        <v>473</v>
      </c>
      <c r="B98" s="3" t="s">
        <v>474</v>
      </c>
      <c r="C98" s="3" t="s">
        <v>497</v>
      </c>
      <c r="D98" s="3" t="s">
        <v>590</v>
      </c>
      <c r="E98" s="3" t="s">
        <v>635</v>
      </c>
      <c r="F98" s="3"/>
      <c r="G98" s="3" t="s">
        <v>657</v>
      </c>
      <c r="H98" s="3" t="s">
        <v>39</v>
      </c>
      <c r="I98" s="3" t="s">
        <v>39</v>
      </c>
      <c r="J98" s="3" t="s">
        <v>658</v>
      </c>
      <c r="K98" s="3"/>
      <c r="L98" s="3" t="s">
        <v>659</v>
      </c>
      <c r="M98" s="3" t="str">
        <f t="shared" si="2"/>
        <v>Myrmecophaga tridactyla</v>
      </c>
      <c r="N98" s="3" t="s">
        <v>660</v>
      </c>
      <c r="O98" s="3" t="s">
        <v>661</v>
      </c>
      <c r="P98" s="3"/>
      <c r="Q98" s="3" t="s">
        <v>505</v>
      </c>
      <c r="R98" s="3">
        <v>35</v>
      </c>
      <c r="S98" s="3" t="s">
        <v>45</v>
      </c>
      <c r="T98" s="3">
        <v>1758</v>
      </c>
      <c r="U98" s="3" t="s">
        <v>662</v>
      </c>
      <c r="V98" s="3" t="s">
        <v>507</v>
      </c>
      <c r="W98" s="3" t="s">
        <v>48</v>
      </c>
      <c r="X98" s="3" t="s">
        <v>49</v>
      </c>
      <c r="Y98" s="3" t="s">
        <v>49</v>
      </c>
      <c r="Z98" s="3" t="s">
        <v>49</v>
      </c>
      <c r="AA98" s="3" t="s">
        <v>49</v>
      </c>
      <c r="AB98" s="3" t="s">
        <v>49</v>
      </c>
      <c r="AC98" s="3" t="s">
        <v>663</v>
      </c>
      <c r="AD98" s="3" t="s">
        <v>216</v>
      </c>
      <c r="AE98" s="3" t="s">
        <v>607</v>
      </c>
      <c r="AF98" s="3" t="s">
        <v>216</v>
      </c>
      <c r="AG98" s="3" t="s">
        <v>541</v>
      </c>
      <c r="AH98" s="3" t="s">
        <v>136</v>
      </c>
    </row>
    <row r="99" spans="1:34" ht="14" x14ac:dyDescent="0.15">
      <c r="A99" s="3" t="s">
        <v>473</v>
      </c>
      <c r="B99" s="3" t="s">
        <v>474</v>
      </c>
      <c r="C99" s="3" t="s">
        <v>497</v>
      </c>
      <c r="D99" s="3" t="s">
        <v>590</v>
      </c>
      <c r="E99" s="3" t="s">
        <v>635</v>
      </c>
      <c r="F99" s="3"/>
      <c r="G99" s="3" t="s">
        <v>657</v>
      </c>
      <c r="H99" s="3" t="s">
        <v>39</v>
      </c>
      <c r="I99" s="3" t="s">
        <v>39</v>
      </c>
      <c r="J99" s="3" t="s">
        <v>664</v>
      </c>
      <c r="K99" s="3"/>
      <c r="L99" s="3" t="s">
        <v>665</v>
      </c>
      <c r="M99" s="3" t="str">
        <f t="shared" si="2"/>
        <v>Tamandua tetradactyla</v>
      </c>
      <c r="N99" s="3" t="s">
        <v>666</v>
      </c>
      <c r="O99" s="3" t="s">
        <v>667</v>
      </c>
      <c r="P99" s="3"/>
      <c r="Q99" s="3" t="s">
        <v>505</v>
      </c>
      <c r="R99" s="3">
        <v>35</v>
      </c>
      <c r="S99" s="3" t="s">
        <v>45</v>
      </c>
      <c r="T99" s="3">
        <v>1758</v>
      </c>
      <c r="U99" s="3" t="s">
        <v>566</v>
      </c>
      <c r="V99" s="3" t="s">
        <v>507</v>
      </c>
      <c r="W99" s="3" t="s">
        <v>48</v>
      </c>
      <c r="X99" s="3" t="s">
        <v>49</v>
      </c>
      <c r="Y99" s="3" t="s">
        <v>49</v>
      </c>
      <c r="Z99" s="3" t="s">
        <v>49</v>
      </c>
      <c r="AA99" s="3" t="s">
        <v>49</v>
      </c>
      <c r="AB99" s="3" t="s">
        <v>49</v>
      </c>
      <c r="AC99" s="3" t="s">
        <v>597</v>
      </c>
      <c r="AD99" s="3" t="s">
        <v>51</v>
      </c>
      <c r="AE99" s="3" t="s">
        <v>49</v>
      </c>
      <c r="AF99" s="3" t="s">
        <v>51</v>
      </c>
      <c r="AG99" s="3" t="s">
        <v>541</v>
      </c>
      <c r="AH99" s="3" t="s">
        <v>96</v>
      </c>
    </row>
    <row r="100" spans="1:34" ht="14" x14ac:dyDescent="0.15">
      <c r="A100" s="3" t="s">
        <v>473</v>
      </c>
      <c r="B100" s="3" t="s">
        <v>668</v>
      </c>
      <c r="C100" s="3" t="s">
        <v>669</v>
      </c>
      <c r="D100" s="3" t="s">
        <v>670</v>
      </c>
      <c r="E100" s="3"/>
      <c r="F100" s="3"/>
      <c r="G100" s="3" t="s">
        <v>671</v>
      </c>
      <c r="H100" s="3" t="s">
        <v>39</v>
      </c>
      <c r="I100" s="3" t="s">
        <v>39</v>
      </c>
      <c r="J100" s="3" t="s">
        <v>672</v>
      </c>
      <c r="K100" s="3"/>
      <c r="L100" s="3" t="s">
        <v>673</v>
      </c>
      <c r="M100" s="3" t="str">
        <f t="shared" si="2"/>
        <v>Sylvilagus brasiliensis</v>
      </c>
      <c r="N100" s="3" t="s">
        <v>674</v>
      </c>
      <c r="O100" s="3" t="s">
        <v>675</v>
      </c>
      <c r="P100" s="3">
        <v>14</v>
      </c>
      <c r="Q100" s="3" t="s">
        <v>492</v>
      </c>
      <c r="R100" s="3">
        <v>58</v>
      </c>
      <c r="S100" s="3" t="s">
        <v>45</v>
      </c>
      <c r="T100" s="3">
        <v>1758</v>
      </c>
      <c r="U100" s="3" t="s">
        <v>676</v>
      </c>
      <c r="V100" s="3" t="s">
        <v>103</v>
      </c>
      <c r="W100" s="3" t="s">
        <v>94</v>
      </c>
      <c r="X100" s="3" t="s">
        <v>49</v>
      </c>
      <c r="Y100" s="3" t="s">
        <v>49</v>
      </c>
      <c r="Z100" s="3" t="s">
        <v>94</v>
      </c>
      <c r="AA100" s="3" t="s">
        <v>49</v>
      </c>
      <c r="AB100" s="3" t="s">
        <v>49</v>
      </c>
      <c r="AC100" s="3" t="s">
        <v>677</v>
      </c>
      <c r="AD100" s="3" t="s">
        <v>496</v>
      </c>
      <c r="AE100" s="3" t="s">
        <v>49</v>
      </c>
      <c r="AF100" s="3" t="s">
        <v>189</v>
      </c>
      <c r="AG100" s="3" t="s">
        <v>487</v>
      </c>
      <c r="AH100" s="3" t="s">
        <v>136</v>
      </c>
    </row>
    <row r="101" spans="1:34" ht="14" x14ac:dyDescent="0.15">
      <c r="A101" s="3" t="s">
        <v>473</v>
      </c>
      <c r="B101" s="3" t="s">
        <v>668</v>
      </c>
      <c r="C101" s="3" t="s">
        <v>669</v>
      </c>
      <c r="D101" s="3" t="s">
        <v>670</v>
      </c>
      <c r="E101" s="3"/>
      <c r="F101" s="3"/>
      <c r="G101" s="3" t="s">
        <v>671</v>
      </c>
      <c r="H101" s="3" t="s">
        <v>39</v>
      </c>
      <c r="I101" s="3" t="s">
        <v>39</v>
      </c>
      <c r="J101" s="3" t="s">
        <v>672</v>
      </c>
      <c r="K101" s="3"/>
      <c r="L101" s="3" t="s">
        <v>678</v>
      </c>
      <c r="M101" s="3" t="str">
        <f t="shared" si="2"/>
        <v>Sylvilagus minensis</v>
      </c>
      <c r="N101" s="3" t="s">
        <v>679</v>
      </c>
      <c r="O101" s="3" t="s">
        <v>675</v>
      </c>
      <c r="P101" s="3"/>
      <c r="Q101" s="3" t="s">
        <v>680</v>
      </c>
      <c r="R101" s="3"/>
      <c r="S101" s="3" t="s">
        <v>199</v>
      </c>
      <c r="T101" s="3">
        <v>1901</v>
      </c>
      <c r="U101" s="3" t="s">
        <v>681</v>
      </c>
      <c r="V101" s="3" t="s">
        <v>682</v>
      </c>
      <c r="W101" s="3" t="s">
        <v>48</v>
      </c>
      <c r="X101" s="3" t="s">
        <v>49</v>
      </c>
      <c r="Y101" s="3" t="s">
        <v>49</v>
      </c>
      <c r="Z101" s="3" t="s">
        <v>49</v>
      </c>
      <c r="AA101" s="3" t="s">
        <v>49</v>
      </c>
      <c r="AB101" s="3" t="s">
        <v>49</v>
      </c>
      <c r="AC101" s="3" t="s">
        <v>683</v>
      </c>
      <c r="AD101" s="3" t="s">
        <v>126</v>
      </c>
      <c r="AE101" s="3" t="s">
        <v>49</v>
      </c>
      <c r="AF101" s="3" t="s">
        <v>51</v>
      </c>
      <c r="AG101" s="3" t="s">
        <v>487</v>
      </c>
      <c r="AH101" s="3" t="s">
        <v>136</v>
      </c>
    </row>
    <row r="102" spans="1:34" ht="14" x14ac:dyDescent="0.15">
      <c r="A102" s="3" t="s">
        <v>473</v>
      </c>
      <c r="B102" s="3" t="s">
        <v>668</v>
      </c>
      <c r="C102" s="3" t="s">
        <v>669</v>
      </c>
      <c r="D102" s="3" t="s">
        <v>670</v>
      </c>
      <c r="E102" s="3"/>
      <c r="F102" s="3"/>
      <c r="G102" s="3" t="s">
        <v>671</v>
      </c>
      <c r="H102" s="3" t="s">
        <v>39</v>
      </c>
      <c r="I102" s="3" t="s">
        <v>39</v>
      </c>
      <c r="J102" s="3" t="s">
        <v>672</v>
      </c>
      <c r="K102" s="3"/>
      <c r="L102" s="3" t="s">
        <v>684</v>
      </c>
      <c r="M102" s="3" t="str">
        <f t="shared" si="2"/>
        <v>Sylvilagus paraguensis</v>
      </c>
      <c r="N102" s="3" t="s">
        <v>685</v>
      </c>
      <c r="O102" s="3" t="s">
        <v>675</v>
      </c>
      <c r="P102" s="3"/>
      <c r="Q102" s="3" t="s">
        <v>686</v>
      </c>
      <c r="R102" s="3">
        <v>539</v>
      </c>
      <c r="S102" s="3" t="s">
        <v>199</v>
      </c>
      <c r="T102" s="3">
        <v>1901</v>
      </c>
      <c r="U102" s="3" t="s">
        <v>687</v>
      </c>
      <c r="V102" s="3" t="s">
        <v>103</v>
      </c>
      <c r="W102" s="3" t="s">
        <v>688</v>
      </c>
      <c r="X102" s="3" t="s">
        <v>49</v>
      </c>
      <c r="Y102" s="3" t="s">
        <v>49</v>
      </c>
      <c r="Z102" s="3" t="s">
        <v>49</v>
      </c>
      <c r="AA102" s="3" t="s">
        <v>49</v>
      </c>
      <c r="AB102" s="3" t="s">
        <v>49</v>
      </c>
      <c r="AC102" s="3" t="s">
        <v>689</v>
      </c>
      <c r="AD102" s="3" t="s">
        <v>126</v>
      </c>
      <c r="AE102" s="3" t="s">
        <v>49</v>
      </c>
      <c r="AF102" s="3" t="s">
        <v>126</v>
      </c>
      <c r="AG102" s="3" t="s">
        <v>487</v>
      </c>
      <c r="AH102" s="3" t="s">
        <v>136</v>
      </c>
    </row>
    <row r="103" spans="1:34" ht="14" x14ac:dyDescent="0.15">
      <c r="A103" s="3" t="s">
        <v>473</v>
      </c>
      <c r="B103" s="3" t="s">
        <v>668</v>
      </c>
      <c r="C103" s="3" t="s">
        <v>669</v>
      </c>
      <c r="D103" s="3" t="s">
        <v>670</v>
      </c>
      <c r="E103" s="3"/>
      <c r="F103" s="3"/>
      <c r="G103" s="3" t="s">
        <v>671</v>
      </c>
      <c r="H103" s="3"/>
      <c r="I103" s="3"/>
      <c r="J103" s="3" t="s">
        <v>672</v>
      </c>
      <c r="K103" s="3"/>
      <c r="L103" s="3" t="s">
        <v>690</v>
      </c>
      <c r="M103" s="3" t="str">
        <f t="shared" si="2"/>
        <v>Sylvilagus tapetillus </v>
      </c>
      <c r="N103" s="3" t="s">
        <v>691</v>
      </c>
      <c r="O103" s="3" t="s">
        <v>675</v>
      </c>
      <c r="P103" s="3"/>
      <c r="Q103" s="3" t="s">
        <v>692</v>
      </c>
      <c r="R103" s="3">
        <v>210</v>
      </c>
      <c r="S103" s="3" t="s">
        <v>199</v>
      </c>
      <c r="T103" s="3">
        <v>1913</v>
      </c>
      <c r="U103" s="3" t="s">
        <v>693</v>
      </c>
      <c r="V103" s="3" t="s">
        <v>103</v>
      </c>
      <c r="W103" s="3" t="s">
        <v>94</v>
      </c>
      <c r="X103" s="3" t="s">
        <v>49</v>
      </c>
      <c r="Y103" s="3" t="s">
        <v>49</v>
      </c>
      <c r="Z103" s="3" t="s">
        <v>94</v>
      </c>
      <c r="AA103" s="3" t="s">
        <v>49</v>
      </c>
      <c r="AB103" s="3" t="s">
        <v>49</v>
      </c>
      <c r="AC103" s="3" t="s">
        <v>694</v>
      </c>
      <c r="AD103" s="3" t="s">
        <v>126</v>
      </c>
      <c r="AE103" s="3" t="s">
        <v>49</v>
      </c>
      <c r="AF103" s="3" t="s">
        <v>217</v>
      </c>
      <c r="AG103" s="3" t="s">
        <v>487</v>
      </c>
      <c r="AH103" s="3" t="s">
        <v>136</v>
      </c>
    </row>
    <row r="104" spans="1:34" ht="14" x14ac:dyDescent="0.15">
      <c r="A104" s="3" t="s">
        <v>473</v>
      </c>
      <c r="B104" s="3" t="s">
        <v>668</v>
      </c>
      <c r="C104" s="3" t="s">
        <v>669</v>
      </c>
      <c r="D104" s="3" t="s">
        <v>695</v>
      </c>
      <c r="E104" s="3" t="s">
        <v>696</v>
      </c>
      <c r="F104" s="3" t="s">
        <v>697</v>
      </c>
      <c r="G104" s="3" t="s">
        <v>698</v>
      </c>
      <c r="H104" s="3" t="s">
        <v>699</v>
      </c>
      <c r="I104" s="3" t="s">
        <v>39</v>
      </c>
      <c r="J104" s="3" t="s">
        <v>700</v>
      </c>
      <c r="K104" s="3"/>
      <c r="L104" s="3" t="s">
        <v>701</v>
      </c>
      <c r="M104" s="3" t="str">
        <f t="shared" si="2"/>
        <v>Alouatta belzebul</v>
      </c>
      <c r="N104" s="3" t="s">
        <v>702</v>
      </c>
      <c r="O104" s="3" t="s">
        <v>703</v>
      </c>
      <c r="P104" s="3"/>
      <c r="Q104" s="3" t="s">
        <v>704</v>
      </c>
      <c r="R104" s="3">
        <v>37</v>
      </c>
      <c r="S104" s="3" t="s">
        <v>45</v>
      </c>
      <c r="T104" s="3">
        <v>1766</v>
      </c>
      <c r="U104" s="3" t="s">
        <v>705</v>
      </c>
      <c r="V104" s="3" t="s">
        <v>706</v>
      </c>
      <c r="W104" s="3" t="s">
        <v>94</v>
      </c>
      <c r="X104" s="3" t="s">
        <v>49</v>
      </c>
      <c r="Y104" s="3" t="s">
        <v>49</v>
      </c>
      <c r="Z104" s="3" t="s">
        <v>49</v>
      </c>
      <c r="AA104" s="3" t="s">
        <v>49</v>
      </c>
      <c r="AB104" s="3" t="s">
        <v>49</v>
      </c>
      <c r="AC104" s="3" t="s">
        <v>707</v>
      </c>
      <c r="AD104" s="3" t="s">
        <v>216</v>
      </c>
      <c r="AE104" s="3" t="s">
        <v>607</v>
      </c>
      <c r="AF104" s="3" t="s">
        <v>216</v>
      </c>
      <c r="AG104" s="3" t="s">
        <v>708</v>
      </c>
      <c r="AH104" s="3" t="s">
        <v>53</v>
      </c>
    </row>
    <row r="105" spans="1:34" ht="14" x14ac:dyDescent="0.15">
      <c r="A105" s="3" t="s">
        <v>473</v>
      </c>
      <c r="B105" s="3" t="s">
        <v>668</v>
      </c>
      <c r="C105" s="3" t="s">
        <v>669</v>
      </c>
      <c r="D105" s="3" t="s">
        <v>695</v>
      </c>
      <c r="E105" s="3" t="s">
        <v>696</v>
      </c>
      <c r="F105" s="3" t="s">
        <v>697</v>
      </c>
      <c r="G105" s="3" t="s">
        <v>698</v>
      </c>
      <c r="H105" s="3" t="s">
        <v>699</v>
      </c>
      <c r="I105" s="3" t="s">
        <v>39</v>
      </c>
      <c r="J105" s="3" t="s">
        <v>700</v>
      </c>
      <c r="K105" s="3"/>
      <c r="L105" s="3" t="s">
        <v>709</v>
      </c>
      <c r="M105" s="3" t="str">
        <f t="shared" si="2"/>
        <v>Alouatta caraya</v>
      </c>
      <c r="N105" s="3" t="s">
        <v>710</v>
      </c>
      <c r="O105" s="3" t="s">
        <v>711</v>
      </c>
      <c r="P105" s="3"/>
      <c r="Q105" s="3" t="s">
        <v>712</v>
      </c>
      <c r="R105" s="3">
        <v>355</v>
      </c>
      <c r="S105" s="3" t="s">
        <v>713</v>
      </c>
      <c r="T105" s="3">
        <v>1812</v>
      </c>
      <c r="U105" s="3" t="s">
        <v>714</v>
      </c>
      <c r="V105" s="3" t="s">
        <v>715</v>
      </c>
      <c r="W105" s="3" t="s">
        <v>48</v>
      </c>
      <c r="X105" s="3" t="s">
        <v>49</v>
      </c>
      <c r="Y105" s="3" t="s">
        <v>49</v>
      </c>
      <c r="Z105" s="3" t="s">
        <v>49</v>
      </c>
      <c r="AA105" s="3" t="s">
        <v>49</v>
      </c>
      <c r="AB105" s="3" t="s">
        <v>49</v>
      </c>
      <c r="AC105" s="3" t="s">
        <v>707</v>
      </c>
      <c r="AD105" s="3" t="s">
        <v>217</v>
      </c>
      <c r="AE105" s="3" t="s">
        <v>607</v>
      </c>
      <c r="AF105" s="3" t="s">
        <v>217</v>
      </c>
      <c r="AG105" s="3" t="s">
        <v>708</v>
      </c>
      <c r="AH105" s="3" t="s">
        <v>53</v>
      </c>
    </row>
    <row r="106" spans="1:34" ht="14" x14ac:dyDescent="0.15">
      <c r="A106" s="3" t="s">
        <v>473</v>
      </c>
      <c r="B106" s="3" t="s">
        <v>668</v>
      </c>
      <c r="C106" s="3" t="s">
        <v>669</v>
      </c>
      <c r="D106" s="3" t="s">
        <v>695</v>
      </c>
      <c r="E106" s="3" t="s">
        <v>696</v>
      </c>
      <c r="F106" s="3" t="s">
        <v>697</v>
      </c>
      <c r="G106" s="3" t="s">
        <v>698</v>
      </c>
      <c r="H106" s="3" t="s">
        <v>699</v>
      </c>
      <c r="I106" s="3" t="s">
        <v>39</v>
      </c>
      <c r="J106" s="3" t="s">
        <v>700</v>
      </c>
      <c r="K106" s="3"/>
      <c r="L106" s="3" t="s">
        <v>716</v>
      </c>
      <c r="M106" s="3" t="str">
        <f t="shared" si="2"/>
        <v>Alouatta discolor</v>
      </c>
      <c r="N106" s="3" t="s">
        <v>717</v>
      </c>
      <c r="O106" s="3" t="s">
        <v>703</v>
      </c>
      <c r="P106" s="3"/>
      <c r="Q106" s="3" t="s">
        <v>718</v>
      </c>
      <c r="R106" s="3" t="s">
        <v>719</v>
      </c>
      <c r="S106" s="3" t="s">
        <v>720</v>
      </c>
      <c r="T106" s="3">
        <v>1823</v>
      </c>
      <c r="U106" s="3" t="s">
        <v>721</v>
      </c>
      <c r="V106" s="3" t="s">
        <v>69</v>
      </c>
      <c r="W106" s="3" t="s">
        <v>94</v>
      </c>
      <c r="X106" s="3" t="s">
        <v>94</v>
      </c>
      <c r="Y106" s="3" t="s">
        <v>49</v>
      </c>
      <c r="Z106" s="3" t="s">
        <v>49</v>
      </c>
      <c r="AA106" s="3" t="s">
        <v>49</v>
      </c>
      <c r="AB106" s="3" t="s">
        <v>49</v>
      </c>
      <c r="AC106" s="3" t="s">
        <v>707</v>
      </c>
      <c r="AD106" s="3" t="s">
        <v>216</v>
      </c>
      <c r="AE106" s="3" t="s">
        <v>49</v>
      </c>
      <c r="AF106" s="3" t="s">
        <v>216</v>
      </c>
      <c r="AG106" s="3" t="s">
        <v>708</v>
      </c>
      <c r="AH106" s="3" t="s">
        <v>53</v>
      </c>
    </row>
    <row r="107" spans="1:34" ht="14" x14ac:dyDescent="0.15">
      <c r="A107" s="3" t="s">
        <v>473</v>
      </c>
      <c r="B107" s="3" t="s">
        <v>668</v>
      </c>
      <c r="C107" s="3" t="s">
        <v>669</v>
      </c>
      <c r="D107" s="3" t="s">
        <v>695</v>
      </c>
      <c r="E107" s="3" t="s">
        <v>696</v>
      </c>
      <c r="F107" s="3" t="s">
        <v>697</v>
      </c>
      <c r="G107" s="3" t="s">
        <v>698</v>
      </c>
      <c r="H107" s="3" t="s">
        <v>699</v>
      </c>
      <c r="I107" s="3" t="s">
        <v>39</v>
      </c>
      <c r="J107" s="3" t="s">
        <v>700</v>
      </c>
      <c r="K107" s="3"/>
      <c r="L107" s="3" t="s">
        <v>722</v>
      </c>
      <c r="M107" s="3" t="str">
        <f t="shared" si="2"/>
        <v>Alouatta guariba</v>
      </c>
      <c r="N107" s="3" t="s">
        <v>723</v>
      </c>
      <c r="O107" s="3" t="s">
        <v>724</v>
      </c>
      <c r="P107" s="3"/>
      <c r="Q107" s="3" t="s">
        <v>712</v>
      </c>
      <c r="R107" s="3">
        <v>355</v>
      </c>
      <c r="S107" s="3" t="s">
        <v>713</v>
      </c>
      <c r="T107" s="3">
        <v>1812</v>
      </c>
      <c r="U107" s="3" t="s">
        <v>170</v>
      </c>
      <c r="V107" s="3" t="s">
        <v>103</v>
      </c>
      <c r="W107" s="3" t="s">
        <v>48</v>
      </c>
      <c r="X107" s="3" t="s">
        <v>49</v>
      </c>
      <c r="Y107" s="3" t="s">
        <v>49</v>
      </c>
      <c r="Z107" s="3" t="s">
        <v>94</v>
      </c>
      <c r="AA107" s="3" t="s">
        <v>49</v>
      </c>
      <c r="AB107" s="3" t="s">
        <v>49</v>
      </c>
      <c r="AC107" s="3" t="s">
        <v>707</v>
      </c>
      <c r="AD107" s="3" t="s">
        <v>216</v>
      </c>
      <c r="AE107" s="3" t="s">
        <v>607</v>
      </c>
      <c r="AF107" s="3" t="s">
        <v>216</v>
      </c>
      <c r="AG107" s="3" t="s">
        <v>708</v>
      </c>
      <c r="AH107" s="3" t="s">
        <v>53</v>
      </c>
    </row>
    <row r="108" spans="1:34" ht="14" x14ac:dyDescent="0.15">
      <c r="A108" s="3" t="s">
        <v>473</v>
      </c>
      <c r="B108" s="3" t="s">
        <v>668</v>
      </c>
      <c r="C108" s="3" t="s">
        <v>669</v>
      </c>
      <c r="D108" s="3" t="s">
        <v>695</v>
      </c>
      <c r="E108" s="3" t="s">
        <v>696</v>
      </c>
      <c r="F108" s="3" t="s">
        <v>697</v>
      </c>
      <c r="G108" s="3" t="s">
        <v>698</v>
      </c>
      <c r="H108" s="3" t="s">
        <v>699</v>
      </c>
      <c r="I108" s="3" t="s">
        <v>39</v>
      </c>
      <c r="J108" s="3" t="s">
        <v>700</v>
      </c>
      <c r="K108" s="3"/>
      <c r="L108" s="3" t="s">
        <v>725</v>
      </c>
      <c r="M108" s="3" t="str">
        <f t="shared" si="2"/>
        <v>Alouatta juara</v>
      </c>
      <c r="N108" s="3" t="s">
        <v>726</v>
      </c>
      <c r="O108" s="3" t="s">
        <v>727</v>
      </c>
      <c r="P108" s="3"/>
      <c r="Q108" s="3" t="s">
        <v>728</v>
      </c>
      <c r="R108" s="3" t="s">
        <v>729</v>
      </c>
      <c r="S108" s="3" t="s">
        <v>730</v>
      </c>
      <c r="T108" s="3">
        <v>1910</v>
      </c>
      <c r="U108" s="3" t="s">
        <v>731</v>
      </c>
      <c r="V108" s="3" t="s">
        <v>69</v>
      </c>
      <c r="W108" s="3" t="s">
        <v>48</v>
      </c>
      <c r="X108" s="3" t="s">
        <v>94</v>
      </c>
      <c r="Y108" s="3" t="s">
        <v>49</v>
      </c>
      <c r="Z108" s="3" t="s">
        <v>49</v>
      </c>
      <c r="AA108" s="3" t="s">
        <v>49</v>
      </c>
      <c r="AB108" s="3" t="s">
        <v>49</v>
      </c>
      <c r="AC108" s="3" t="s">
        <v>707</v>
      </c>
      <c r="AD108" s="3" t="s">
        <v>51</v>
      </c>
      <c r="AE108" s="3" t="s">
        <v>49</v>
      </c>
      <c r="AF108" s="3" t="s">
        <v>126</v>
      </c>
      <c r="AG108" s="3" t="s">
        <v>708</v>
      </c>
      <c r="AH108" s="3" t="s">
        <v>53</v>
      </c>
    </row>
    <row r="109" spans="1:34" ht="14" x14ac:dyDescent="0.15">
      <c r="A109" s="3" t="s">
        <v>473</v>
      </c>
      <c r="B109" s="3" t="s">
        <v>668</v>
      </c>
      <c r="C109" s="3" t="s">
        <v>669</v>
      </c>
      <c r="D109" s="3" t="s">
        <v>695</v>
      </c>
      <c r="E109" s="3" t="s">
        <v>696</v>
      </c>
      <c r="F109" s="3" t="s">
        <v>697</v>
      </c>
      <c r="G109" s="3" t="s">
        <v>698</v>
      </c>
      <c r="H109" s="3" t="s">
        <v>699</v>
      </c>
      <c r="I109" s="3" t="s">
        <v>39</v>
      </c>
      <c r="J109" s="3" t="s">
        <v>700</v>
      </c>
      <c r="K109" s="3"/>
      <c r="L109" s="3" t="s">
        <v>732</v>
      </c>
      <c r="M109" s="3" t="str">
        <f t="shared" si="2"/>
        <v>Alouatta macconnelli</v>
      </c>
      <c r="N109" s="3" t="s">
        <v>733</v>
      </c>
      <c r="O109" s="3" t="s">
        <v>722</v>
      </c>
      <c r="P109" s="3"/>
      <c r="Q109" s="3" t="s">
        <v>728</v>
      </c>
      <c r="R109" s="3">
        <v>80</v>
      </c>
      <c r="S109" s="3" t="s">
        <v>730</v>
      </c>
      <c r="T109" s="3">
        <v>1910</v>
      </c>
      <c r="U109" s="3" t="s">
        <v>110</v>
      </c>
      <c r="V109" s="3" t="s">
        <v>69</v>
      </c>
      <c r="W109" s="3" t="s">
        <v>48</v>
      </c>
      <c r="X109" s="3" t="s">
        <v>94</v>
      </c>
      <c r="Y109" s="3" t="s">
        <v>49</v>
      </c>
      <c r="Z109" s="3" t="s">
        <v>49</v>
      </c>
      <c r="AA109" s="3" t="s">
        <v>49</v>
      </c>
      <c r="AB109" s="3" t="s">
        <v>49</v>
      </c>
      <c r="AC109" s="3" t="s">
        <v>707</v>
      </c>
      <c r="AD109" s="3" t="s">
        <v>51</v>
      </c>
      <c r="AE109" s="3" t="s">
        <v>607</v>
      </c>
      <c r="AF109" s="3" t="s">
        <v>51</v>
      </c>
      <c r="AG109" s="3" t="s">
        <v>708</v>
      </c>
      <c r="AH109" s="3" t="s">
        <v>53</v>
      </c>
    </row>
    <row r="110" spans="1:34" ht="14" x14ac:dyDescent="0.15">
      <c r="A110" s="3" t="s">
        <v>473</v>
      </c>
      <c r="B110" s="3" t="s">
        <v>668</v>
      </c>
      <c r="C110" s="3" t="s">
        <v>669</v>
      </c>
      <c r="D110" s="3" t="s">
        <v>695</v>
      </c>
      <c r="E110" s="3" t="s">
        <v>696</v>
      </c>
      <c r="F110" s="3" t="s">
        <v>697</v>
      </c>
      <c r="G110" s="3" t="s">
        <v>698</v>
      </c>
      <c r="H110" s="3" t="s">
        <v>699</v>
      </c>
      <c r="I110" s="3" t="s">
        <v>39</v>
      </c>
      <c r="J110" s="3" t="s">
        <v>700</v>
      </c>
      <c r="K110" s="3"/>
      <c r="L110" s="3" t="s">
        <v>734</v>
      </c>
      <c r="M110" s="3" t="str">
        <f t="shared" si="2"/>
        <v>Alouatta nigerrima</v>
      </c>
      <c r="N110" s="3" t="s">
        <v>735</v>
      </c>
      <c r="O110" s="3" t="s">
        <v>736</v>
      </c>
      <c r="P110" s="3"/>
      <c r="Q110" s="3" t="s">
        <v>737</v>
      </c>
      <c r="R110" s="3">
        <v>33</v>
      </c>
      <c r="S110" s="3" t="s">
        <v>573</v>
      </c>
      <c r="T110" s="3">
        <v>1941</v>
      </c>
      <c r="U110" s="3" t="s">
        <v>656</v>
      </c>
      <c r="V110" s="3" t="s">
        <v>69</v>
      </c>
      <c r="W110" s="3" t="s">
        <v>94</v>
      </c>
      <c r="X110" s="3" t="s">
        <v>94</v>
      </c>
      <c r="Y110" s="3" t="s">
        <v>49</v>
      </c>
      <c r="Z110" s="3" t="s">
        <v>49</v>
      </c>
      <c r="AA110" s="3" t="s">
        <v>49</v>
      </c>
      <c r="AB110" s="3" t="s">
        <v>49</v>
      </c>
      <c r="AC110" s="3" t="s">
        <v>707</v>
      </c>
      <c r="AD110" s="3" t="s">
        <v>51</v>
      </c>
      <c r="AE110" s="3" t="s">
        <v>607</v>
      </c>
      <c r="AF110" s="3" t="s">
        <v>51</v>
      </c>
      <c r="AG110" s="3" t="s">
        <v>708</v>
      </c>
      <c r="AH110" s="3" t="s">
        <v>53</v>
      </c>
    </row>
    <row r="111" spans="1:34" ht="14" x14ac:dyDescent="0.15">
      <c r="A111" s="3" t="s">
        <v>473</v>
      </c>
      <c r="B111" s="3" t="s">
        <v>668</v>
      </c>
      <c r="C111" s="3" t="s">
        <v>669</v>
      </c>
      <c r="D111" s="3" t="s">
        <v>695</v>
      </c>
      <c r="E111" s="3" t="s">
        <v>696</v>
      </c>
      <c r="F111" s="3" t="s">
        <v>697</v>
      </c>
      <c r="G111" s="3" t="s">
        <v>698</v>
      </c>
      <c r="H111" s="3" t="s">
        <v>699</v>
      </c>
      <c r="I111" s="3" t="s">
        <v>39</v>
      </c>
      <c r="J111" s="3" t="s">
        <v>700</v>
      </c>
      <c r="K111" s="3"/>
      <c r="L111" s="3" t="s">
        <v>738</v>
      </c>
      <c r="M111" s="3" t="str">
        <f t="shared" si="2"/>
        <v>Alouatta puruensis</v>
      </c>
      <c r="N111" s="3" t="s">
        <v>739</v>
      </c>
      <c r="O111" s="3" t="s">
        <v>722</v>
      </c>
      <c r="P111" s="3"/>
      <c r="Q111" s="3" t="s">
        <v>737</v>
      </c>
      <c r="R111" s="3">
        <v>16</v>
      </c>
      <c r="S111" s="3" t="s">
        <v>573</v>
      </c>
      <c r="T111" s="3">
        <v>1941</v>
      </c>
      <c r="U111" s="3" t="s">
        <v>634</v>
      </c>
      <c r="V111" s="3" t="s">
        <v>69</v>
      </c>
      <c r="W111" s="3" t="s">
        <v>740</v>
      </c>
      <c r="X111" s="3" t="s">
        <v>94</v>
      </c>
      <c r="Y111" s="3" t="s">
        <v>49</v>
      </c>
      <c r="Z111" s="3" t="s">
        <v>49</v>
      </c>
      <c r="AA111" s="3" t="s">
        <v>49</v>
      </c>
      <c r="AB111" s="3" t="s">
        <v>49</v>
      </c>
      <c r="AC111" s="3" t="s">
        <v>707</v>
      </c>
      <c r="AD111" s="3" t="s">
        <v>216</v>
      </c>
      <c r="AE111" s="3" t="s">
        <v>49</v>
      </c>
      <c r="AF111" s="3" t="s">
        <v>126</v>
      </c>
      <c r="AG111" s="3" t="s">
        <v>708</v>
      </c>
      <c r="AH111" s="3" t="s">
        <v>53</v>
      </c>
    </row>
    <row r="112" spans="1:34" ht="14" x14ac:dyDescent="0.15">
      <c r="A112" s="3" t="s">
        <v>473</v>
      </c>
      <c r="B112" s="3" t="s">
        <v>668</v>
      </c>
      <c r="C112" s="3" t="s">
        <v>669</v>
      </c>
      <c r="D112" s="3" t="s">
        <v>695</v>
      </c>
      <c r="E112" s="3" t="s">
        <v>696</v>
      </c>
      <c r="F112" s="3" t="s">
        <v>697</v>
      </c>
      <c r="G112" s="3" t="s">
        <v>698</v>
      </c>
      <c r="H112" s="3" t="s">
        <v>699</v>
      </c>
      <c r="I112" s="3" t="s">
        <v>39</v>
      </c>
      <c r="J112" s="3" t="s">
        <v>700</v>
      </c>
      <c r="K112" s="3"/>
      <c r="L112" s="3" t="s">
        <v>741</v>
      </c>
      <c r="M112" s="3" t="str">
        <f t="shared" si="2"/>
        <v>Alouatta seniculus</v>
      </c>
      <c r="N112" s="3" t="s">
        <v>742</v>
      </c>
      <c r="O112" s="3" t="s">
        <v>722</v>
      </c>
      <c r="P112" s="3"/>
      <c r="Q112" s="3" t="s">
        <v>704</v>
      </c>
      <c r="R112" s="3">
        <v>37</v>
      </c>
      <c r="S112" s="3" t="s">
        <v>45</v>
      </c>
      <c r="T112" s="3">
        <v>1766</v>
      </c>
      <c r="U112" s="3" t="s">
        <v>143</v>
      </c>
      <c r="V112" s="3" t="s">
        <v>69</v>
      </c>
      <c r="W112" s="3" t="s">
        <v>48</v>
      </c>
      <c r="X112" s="3" t="s">
        <v>49</v>
      </c>
      <c r="Y112" s="3" t="s">
        <v>49</v>
      </c>
      <c r="Z112" s="3" t="s">
        <v>49</v>
      </c>
      <c r="AA112" s="3" t="s">
        <v>49</v>
      </c>
      <c r="AB112" s="3" t="s">
        <v>49</v>
      </c>
      <c r="AC112" s="3" t="s">
        <v>707</v>
      </c>
      <c r="AD112" s="3" t="s">
        <v>51</v>
      </c>
      <c r="AE112" s="3" t="s">
        <v>607</v>
      </c>
      <c r="AF112" s="3" t="s">
        <v>51</v>
      </c>
      <c r="AG112" s="3" t="s">
        <v>708</v>
      </c>
      <c r="AH112" s="3" t="s">
        <v>53</v>
      </c>
    </row>
    <row r="113" spans="1:34" ht="14" x14ac:dyDescent="0.15">
      <c r="A113" s="3" t="s">
        <v>473</v>
      </c>
      <c r="B113" s="3" t="s">
        <v>668</v>
      </c>
      <c r="C113" s="3" t="s">
        <v>669</v>
      </c>
      <c r="D113" s="3" t="s">
        <v>695</v>
      </c>
      <c r="E113" s="3" t="s">
        <v>696</v>
      </c>
      <c r="F113" s="3" t="s">
        <v>697</v>
      </c>
      <c r="G113" s="3" t="s">
        <v>698</v>
      </c>
      <c r="H113" s="3" t="s">
        <v>699</v>
      </c>
      <c r="I113" s="3" t="s">
        <v>39</v>
      </c>
      <c r="J113" s="3" t="s">
        <v>700</v>
      </c>
      <c r="K113" s="3"/>
      <c r="L113" s="3" t="s">
        <v>743</v>
      </c>
      <c r="M113" s="3" t="str">
        <f t="shared" si="2"/>
        <v>Alouatta ululata</v>
      </c>
      <c r="N113" s="3" t="s">
        <v>744</v>
      </c>
      <c r="O113" s="3" t="s">
        <v>745</v>
      </c>
      <c r="P113" s="3"/>
      <c r="Q113" s="3" t="s">
        <v>746</v>
      </c>
      <c r="R113" s="3">
        <v>32</v>
      </c>
      <c r="S113" s="3" t="s">
        <v>730</v>
      </c>
      <c r="T113" s="3">
        <v>1912</v>
      </c>
      <c r="U113" s="3" t="s">
        <v>747</v>
      </c>
      <c r="V113" s="3" t="s">
        <v>355</v>
      </c>
      <c r="W113" s="3" t="s">
        <v>94</v>
      </c>
      <c r="X113" s="3" t="s">
        <v>49</v>
      </c>
      <c r="Y113" s="3" t="s">
        <v>49</v>
      </c>
      <c r="Z113" s="3" t="s">
        <v>49</v>
      </c>
      <c r="AA113" s="3" t="s">
        <v>49</v>
      </c>
      <c r="AB113" s="3" t="s">
        <v>49</v>
      </c>
      <c r="AC113" s="3" t="s">
        <v>748</v>
      </c>
      <c r="AD113" s="3" t="s">
        <v>496</v>
      </c>
      <c r="AE113" s="3" t="s">
        <v>49</v>
      </c>
      <c r="AF113" s="3" t="s">
        <v>496</v>
      </c>
      <c r="AG113" s="3" t="s">
        <v>708</v>
      </c>
      <c r="AH113" s="3" t="s">
        <v>53</v>
      </c>
    </row>
    <row r="114" spans="1:34" ht="14" x14ac:dyDescent="0.15">
      <c r="A114" s="3" t="s">
        <v>473</v>
      </c>
      <c r="B114" s="3" t="s">
        <v>668</v>
      </c>
      <c r="C114" s="3" t="s">
        <v>669</v>
      </c>
      <c r="D114" s="3" t="s">
        <v>695</v>
      </c>
      <c r="E114" s="3" t="s">
        <v>696</v>
      </c>
      <c r="F114" s="3" t="s">
        <v>697</v>
      </c>
      <c r="G114" s="3" t="s">
        <v>698</v>
      </c>
      <c r="H114" s="3" t="s">
        <v>749</v>
      </c>
      <c r="I114" s="3" t="s">
        <v>39</v>
      </c>
      <c r="J114" s="3" t="s">
        <v>750</v>
      </c>
      <c r="K114" s="3"/>
      <c r="L114" s="3" t="s">
        <v>751</v>
      </c>
      <c r="M114" s="3" t="str">
        <f t="shared" si="2"/>
        <v>Ateles belzebuth</v>
      </c>
      <c r="N114" s="3" t="s">
        <v>752</v>
      </c>
      <c r="O114" s="3" t="s">
        <v>753</v>
      </c>
      <c r="P114" s="3"/>
      <c r="Q114" s="3" t="s">
        <v>754</v>
      </c>
      <c r="R114" s="3" t="s">
        <v>755</v>
      </c>
      <c r="S114" s="3" t="s">
        <v>756</v>
      </c>
      <c r="T114" s="3">
        <v>1806</v>
      </c>
      <c r="U114" s="3" t="s">
        <v>275</v>
      </c>
      <c r="V114" s="3" t="s">
        <v>69</v>
      </c>
      <c r="W114" s="3" t="s">
        <v>48</v>
      </c>
      <c r="X114" s="3" t="s">
        <v>94</v>
      </c>
      <c r="Y114" s="3" t="s">
        <v>49</v>
      </c>
      <c r="Z114" s="3" t="s">
        <v>49</v>
      </c>
      <c r="AA114" s="3" t="s">
        <v>49</v>
      </c>
      <c r="AB114" s="3" t="s">
        <v>49</v>
      </c>
      <c r="AC114" s="3" t="s">
        <v>707</v>
      </c>
      <c r="AD114" s="3" t="s">
        <v>496</v>
      </c>
      <c r="AE114" s="3" t="s">
        <v>607</v>
      </c>
      <c r="AF114" s="3" t="s">
        <v>216</v>
      </c>
      <c r="AG114" s="3" t="s">
        <v>757</v>
      </c>
      <c r="AH114" s="3" t="s">
        <v>53</v>
      </c>
    </row>
    <row r="115" spans="1:34" ht="14" x14ac:dyDescent="0.15">
      <c r="A115" s="3" t="s">
        <v>473</v>
      </c>
      <c r="B115" s="3" t="s">
        <v>668</v>
      </c>
      <c r="C115" s="3" t="s">
        <v>669</v>
      </c>
      <c r="D115" s="3" t="s">
        <v>695</v>
      </c>
      <c r="E115" s="3" t="s">
        <v>696</v>
      </c>
      <c r="F115" s="3" t="s">
        <v>697</v>
      </c>
      <c r="G115" s="3" t="s">
        <v>698</v>
      </c>
      <c r="H115" s="3" t="s">
        <v>749</v>
      </c>
      <c r="I115" s="3" t="s">
        <v>39</v>
      </c>
      <c r="J115" s="3" t="s">
        <v>750</v>
      </c>
      <c r="K115" s="3"/>
      <c r="L115" s="3" t="s">
        <v>758</v>
      </c>
      <c r="M115" s="3" t="str">
        <f t="shared" si="2"/>
        <v>Ateles chamek</v>
      </c>
      <c r="N115" s="3" t="s">
        <v>759</v>
      </c>
      <c r="O115" s="3" t="s">
        <v>760</v>
      </c>
      <c r="P115" s="3"/>
      <c r="Q115" s="3" t="s">
        <v>712</v>
      </c>
      <c r="R115" s="3">
        <v>353</v>
      </c>
      <c r="S115" s="3" t="s">
        <v>713</v>
      </c>
      <c r="T115" s="3">
        <v>1812</v>
      </c>
      <c r="U115" s="3" t="s">
        <v>634</v>
      </c>
      <c r="V115" s="3" t="s">
        <v>69</v>
      </c>
      <c r="W115" s="3" t="s">
        <v>48</v>
      </c>
      <c r="X115" s="3" t="s">
        <v>49</v>
      </c>
      <c r="Y115" s="3" t="s">
        <v>49</v>
      </c>
      <c r="Z115" s="3" t="s">
        <v>49</v>
      </c>
      <c r="AA115" s="3" t="s">
        <v>49</v>
      </c>
      <c r="AB115" s="3" t="s">
        <v>49</v>
      </c>
      <c r="AC115" s="3" t="s">
        <v>707</v>
      </c>
      <c r="AD115" s="3" t="s">
        <v>496</v>
      </c>
      <c r="AE115" s="3" t="s">
        <v>607</v>
      </c>
      <c r="AF115" s="3" t="s">
        <v>216</v>
      </c>
      <c r="AG115" s="3" t="s">
        <v>757</v>
      </c>
      <c r="AH115" s="3" t="s">
        <v>53</v>
      </c>
    </row>
    <row r="116" spans="1:34" ht="14" x14ac:dyDescent="0.15">
      <c r="A116" s="3" t="s">
        <v>473</v>
      </c>
      <c r="B116" s="3" t="s">
        <v>668</v>
      </c>
      <c r="C116" s="3" t="s">
        <v>669</v>
      </c>
      <c r="D116" s="3" t="s">
        <v>695</v>
      </c>
      <c r="E116" s="3" t="s">
        <v>696</v>
      </c>
      <c r="F116" s="3" t="s">
        <v>697</v>
      </c>
      <c r="G116" s="3" t="s">
        <v>698</v>
      </c>
      <c r="H116" s="3" t="s">
        <v>749</v>
      </c>
      <c r="I116" s="3" t="s">
        <v>39</v>
      </c>
      <c r="J116" s="3" t="s">
        <v>750</v>
      </c>
      <c r="K116" s="3"/>
      <c r="L116" s="3" t="s">
        <v>761</v>
      </c>
      <c r="M116" s="3" t="str">
        <f t="shared" si="2"/>
        <v>Ateles marginatus</v>
      </c>
      <c r="N116" s="3" t="s">
        <v>762</v>
      </c>
      <c r="O116" s="3" t="s">
        <v>763</v>
      </c>
      <c r="P116" s="3"/>
      <c r="Q116" s="3" t="s">
        <v>764</v>
      </c>
      <c r="R116" s="3" t="s">
        <v>765</v>
      </c>
      <c r="S116" s="3" t="s">
        <v>756</v>
      </c>
      <c r="T116" s="3">
        <v>1809</v>
      </c>
      <c r="U116" s="3" t="s">
        <v>766</v>
      </c>
      <c r="V116" s="3" t="s">
        <v>69</v>
      </c>
      <c r="W116" s="3" t="s">
        <v>94</v>
      </c>
      <c r="X116" s="3" t="s">
        <v>94</v>
      </c>
      <c r="Y116" s="3" t="s">
        <v>49</v>
      </c>
      <c r="Z116" s="3" t="s">
        <v>49</v>
      </c>
      <c r="AA116" s="3" t="s">
        <v>49</v>
      </c>
      <c r="AB116" s="3" t="s">
        <v>49</v>
      </c>
      <c r="AC116" s="3" t="s">
        <v>707</v>
      </c>
      <c r="AD116" s="3" t="s">
        <v>496</v>
      </c>
      <c r="AE116" s="3" t="s">
        <v>607</v>
      </c>
      <c r="AF116" s="3" t="s">
        <v>496</v>
      </c>
      <c r="AG116" s="3" t="s">
        <v>757</v>
      </c>
      <c r="AH116" s="3" t="s">
        <v>53</v>
      </c>
    </row>
    <row r="117" spans="1:34" ht="14" x14ac:dyDescent="0.15">
      <c r="A117" s="3" t="s">
        <v>473</v>
      </c>
      <c r="B117" s="3" t="s">
        <v>668</v>
      </c>
      <c r="C117" s="3" t="s">
        <v>669</v>
      </c>
      <c r="D117" s="3" t="s">
        <v>695</v>
      </c>
      <c r="E117" s="3" t="s">
        <v>696</v>
      </c>
      <c r="F117" s="3" t="s">
        <v>697</v>
      </c>
      <c r="G117" s="3" t="s">
        <v>698</v>
      </c>
      <c r="H117" s="3" t="s">
        <v>749</v>
      </c>
      <c r="I117" s="3" t="s">
        <v>39</v>
      </c>
      <c r="J117" s="3" t="s">
        <v>750</v>
      </c>
      <c r="K117" s="3"/>
      <c r="L117" s="3" t="s">
        <v>767</v>
      </c>
      <c r="M117" s="3" t="str">
        <f t="shared" si="2"/>
        <v>Ateles paniscus</v>
      </c>
      <c r="N117" s="3" t="s">
        <v>768</v>
      </c>
      <c r="O117" s="3" t="s">
        <v>753</v>
      </c>
      <c r="P117" s="3"/>
      <c r="Q117" s="3" t="s">
        <v>769</v>
      </c>
      <c r="R117" s="3">
        <v>26</v>
      </c>
      <c r="S117" s="3" t="s">
        <v>45</v>
      </c>
      <c r="T117" s="3">
        <v>1758</v>
      </c>
      <c r="U117" s="3" t="s">
        <v>435</v>
      </c>
      <c r="V117" s="3" t="s">
        <v>69</v>
      </c>
      <c r="W117" s="3" t="s">
        <v>48</v>
      </c>
      <c r="X117" s="3" t="s">
        <v>94</v>
      </c>
      <c r="Y117" s="3" t="s">
        <v>49</v>
      </c>
      <c r="Z117" s="3" t="s">
        <v>49</v>
      </c>
      <c r="AA117" s="3" t="s">
        <v>49</v>
      </c>
      <c r="AB117" s="3" t="s">
        <v>49</v>
      </c>
      <c r="AC117" s="3" t="s">
        <v>707</v>
      </c>
      <c r="AD117" s="3" t="s">
        <v>216</v>
      </c>
      <c r="AE117" s="3" t="s">
        <v>607</v>
      </c>
      <c r="AF117" s="3" t="s">
        <v>51</v>
      </c>
      <c r="AG117" s="3" t="s">
        <v>757</v>
      </c>
      <c r="AH117" s="3" t="s">
        <v>53</v>
      </c>
    </row>
    <row r="118" spans="1:34" ht="14" x14ac:dyDescent="0.15">
      <c r="A118" s="3" t="s">
        <v>473</v>
      </c>
      <c r="B118" s="3" t="s">
        <v>668</v>
      </c>
      <c r="C118" s="3" t="s">
        <v>669</v>
      </c>
      <c r="D118" s="3" t="s">
        <v>695</v>
      </c>
      <c r="E118" s="3" t="s">
        <v>696</v>
      </c>
      <c r="F118" s="3" t="s">
        <v>697</v>
      </c>
      <c r="G118" s="3" t="s">
        <v>698</v>
      </c>
      <c r="H118" s="3" t="s">
        <v>749</v>
      </c>
      <c r="I118" s="3" t="s">
        <v>39</v>
      </c>
      <c r="J118" s="3" t="s">
        <v>770</v>
      </c>
      <c r="K118" s="3"/>
      <c r="L118" s="3" t="s">
        <v>771</v>
      </c>
      <c r="M118" s="3" t="str">
        <f t="shared" si="2"/>
        <v>Brachyteles arachnoides</v>
      </c>
      <c r="N118" s="3" t="s">
        <v>772</v>
      </c>
      <c r="O118" s="3" t="s">
        <v>773</v>
      </c>
      <c r="P118" s="3"/>
      <c r="Q118" s="3" t="s">
        <v>754</v>
      </c>
      <c r="R118" s="3" t="s">
        <v>774</v>
      </c>
      <c r="S118" s="3" t="s">
        <v>756</v>
      </c>
      <c r="T118" s="3">
        <v>1806</v>
      </c>
      <c r="U118" s="3" t="s">
        <v>775</v>
      </c>
      <c r="V118" s="3" t="s">
        <v>103</v>
      </c>
      <c r="W118" s="3" t="s">
        <v>94</v>
      </c>
      <c r="X118" s="3" t="s">
        <v>49</v>
      </c>
      <c r="Y118" s="3" t="s">
        <v>49</v>
      </c>
      <c r="Z118" s="3" t="s">
        <v>94</v>
      </c>
      <c r="AA118" s="3" t="s">
        <v>49</v>
      </c>
      <c r="AB118" s="3" t="s">
        <v>49</v>
      </c>
      <c r="AC118" s="3" t="s">
        <v>707</v>
      </c>
      <c r="AD118" s="3" t="s">
        <v>264</v>
      </c>
      <c r="AE118" s="3" t="s">
        <v>486</v>
      </c>
      <c r="AF118" s="3" t="s">
        <v>496</v>
      </c>
      <c r="AG118" s="3" t="s">
        <v>757</v>
      </c>
      <c r="AH118" s="3" t="s">
        <v>53</v>
      </c>
    </row>
    <row r="119" spans="1:34" ht="14" x14ac:dyDescent="0.15">
      <c r="A119" s="3" t="s">
        <v>473</v>
      </c>
      <c r="B119" s="3" t="s">
        <v>668</v>
      </c>
      <c r="C119" s="3" t="s">
        <v>669</v>
      </c>
      <c r="D119" s="3" t="s">
        <v>695</v>
      </c>
      <c r="E119" s="3" t="s">
        <v>696</v>
      </c>
      <c r="F119" s="3" t="s">
        <v>697</v>
      </c>
      <c r="G119" s="3" t="s">
        <v>698</v>
      </c>
      <c r="H119" s="3" t="s">
        <v>749</v>
      </c>
      <c r="I119" s="3" t="s">
        <v>39</v>
      </c>
      <c r="J119" s="3" t="s">
        <v>770</v>
      </c>
      <c r="K119" s="3"/>
      <c r="L119" s="3" t="s">
        <v>776</v>
      </c>
      <c r="M119" s="3" t="str">
        <f t="shared" si="2"/>
        <v>Brachyteles hypoxanthus</v>
      </c>
      <c r="N119" s="3" t="s">
        <v>777</v>
      </c>
      <c r="O119" s="3" t="s">
        <v>778</v>
      </c>
      <c r="P119" s="3"/>
      <c r="Q119" s="3" t="s">
        <v>779</v>
      </c>
      <c r="R119" s="3">
        <v>91</v>
      </c>
      <c r="S119" s="3" t="s">
        <v>101</v>
      </c>
      <c r="T119" s="3">
        <v>1820</v>
      </c>
      <c r="U119" s="3" t="s">
        <v>780</v>
      </c>
      <c r="V119" s="3" t="s">
        <v>103</v>
      </c>
      <c r="W119" s="3" t="s">
        <v>94</v>
      </c>
      <c r="X119" s="3" t="s">
        <v>49</v>
      </c>
      <c r="Y119" s="3" t="s">
        <v>49</v>
      </c>
      <c r="Z119" s="3" t="s">
        <v>94</v>
      </c>
      <c r="AA119" s="3" t="s">
        <v>49</v>
      </c>
      <c r="AB119" s="3" t="s">
        <v>49</v>
      </c>
      <c r="AC119" s="3" t="s">
        <v>707</v>
      </c>
      <c r="AD119" s="3" t="s">
        <v>264</v>
      </c>
      <c r="AE119" s="3" t="s">
        <v>486</v>
      </c>
      <c r="AF119" s="3" t="s">
        <v>264</v>
      </c>
      <c r="AG119" s="3" t="s">
        <v>757</v>
      </c>
      <c r="AH119" s="3" t="s">
        <v>53</v>
      </c>
    </row>
    <row r="120" spans="1:34" ht="14" x14ac:dyDescent="0.15">
      <c r="A120" s="3" t="s">
        <v>473</v>
      </c>
      <c r="B120" s="3" t="s">
        <v>668</v>
      </c>
      <c r="C120" s="3" t="s">
        <v>669</v>
      </c>
      <c r="D120" s="3" t="s">
        <v>695</v>
      </c>
      <c r="E120" s="3" t="s">
        <v>696</v>
      </c>
      <c r="F120" s="3" t="s">
        <v>697</v>
      </c>
      <c r="G120" s="3" t="s">
        <v>698</v>
      </c>
      <c r="H120" s="3" t="s">
        <v>749</v>
      </c>
      <c r="I120" s="3" t="s">
        <v>39</v>
      </c>
      <c r="J120" s="3" t="s">
        <v>781</v>
      </c>
      <c r="K120" s="3"/>
      <c r="L120" s="3" t="s">
        <v>782</v>
      </c>
      <c r="M120" s="3" t="str">
        <f t="shared" si="2"/>
        <v>Lagothrix lagothricha</v>
      </c>
      <c r="N120" s="3" t="s">
        <v>783</v>
      </c>
      <c r="O120" s="3" t="s">
        <v>784</v>
      </c>
      <c r="P120" s="3"/>
      <c r="Q120" s="3" t="s">
        <v>785</v>
      </c>
      <c r="R120" s="3">
        <v>322</v>
      </c>
      <c r="S120" s="3" t="s">
        <v>713</v>
      </c>
      <c r="T120" s="3">
        <v>1811</v>
      </c>
      <c r="U120" s="3" t="s">
        <v>143</v>
      </c>
      <c r="V120" s="3" t="s">
        <v>69</v>
      </c>
      <c r="W120" s="3" t="s">
        <v>48</v>
      </c>
      <c r="X120" s="3" t="s">
        <v>94</v>
      </c>
      <c r="Y120" s="3" t="s">
        <v>49</v>
      </c>
      <c r="Z120" s="3" t="s">
        <v>49</v>
      </c>
      <c r="AA120" s="3" t="s">
        <v>49</v>
      </c>
      <c r="AB120" s="3" t="s">
        <v>49</v>
      </c>
      <c r="AC120" s="3" t="s">
        <v>707</v>
      </c>
      <c r="AD120" s="3" t="s">
        <v>216</v>
      </c>
      <c r="AE120" s="3" t="s">
        <v>49</v>
      </c>
      <c r="AF120" s="3" t="s">
        <v>216</v>
      </c>
      <c r="AG120" s="3" t="s">
        <v>757</v>
      </c>
      <c r="AH120" s="3" t="s">
        <v>53</v>
      </c>
    </row>
    <row r="121" spans="1:34" ht="14" x14ac:dyDescent="0.15">
      <c r="A121" s="3" t="s">
        <v>473</v>
      </c>
      <c r="B121" s="3" t="s">
        <v>668</v>
      </c>
      <c r="C121" s="3" t="s">
        <v>669</v>
      </c>
      <c r="D121" s="3" t="s">
        <v>695</v>
      </c>
      <c r="E121" s="3" t="s">
        <v>696</v>
      </c>
      <c r="F121" s="3" t="s">
        <v>697</v>
      </c>
      <c r="G121" s="3" t="s">
        <v>786</v>
      </c>
      <c r="H121" s="3" t="s">
        <v>787</v>
      </c>
      <c r="I121" s="3" t="s">
        <v>39</v>
      </c>
      <c r="J121" s="3" t="s">
        <v>788</v>
      </c>
      <c r="K121" s="3"/>
      <c r="L121" s="3" t="s">
        <v>789</v>
      </c>
      <c r="M121" s="3" t="str">
        <f t="shared" si="2"/>
        <v>Aotus azarae</v>
      </c>
      <c r="N121" s="3" t="s">
        <v>790</v>
      </c>
      <c r="O121" s="3" t="s">
        <v>791</v>
      </c>
      <c r="P121" s="3"/>
      <c r="Q121" s="3" t="s">
        <v>712</v>
      </c>
      <c r="R121" s="3">
        <v>359</v>
      </c>
      <c r="S121" s="3" t="s">
        <v>713</v>
      </c>
      <c r="T121" s="3">
        <v>1812</v>
      </c>
      <c r="U121" s="3" t="s">
        <v>546</v>
      </c>
      <c r="V121" s="3" t="s">
        <v>445</v>
      </c>
      <c r="W121" s="3" t="s">
        <v>48</v>
      </c>
      <c r="X121" s="3" t="s">
        <v>49</v>
      </c>
      <c r="Y121" s="3" t="s">
        <v>49</v>
      </c>
      <c r="Z121" s="3" t="s">
        <v>49</v>
      </c>
      <c r="AA121" s="3" t="s">
        <v>49</v>
      </c>
      <c r="AB121" s="3" t="s">
        <v>94</v>
      </c>
      <c r="AC121" s="3" t="s">
        <v>707</v>
      </c>
      <c r="AD121" s="3" t="s">
        <v>51</v>
      </c>
      <c r="AE121" s="3" t="s">
        <v>607</v>
      </c>
      <c r="AF121" s="3" t="s">
        <v>189</v>
      </c>
      <c r="AG121" s="3" t="s">
        <v>792</v>
      </c>
      <c r="AH121" s="3" t="s">
        <v>53</v>
      </c>
    </row>
    <row r="122" spans="1:34" ht="14" x14ac:dyDescent="0.15">
      <c r="A122" s="3" t="s">
        <v>473</v>
      </c>
      <c r="B122" s="3" t="s">
        <v>668</v>
      </c>
      <c r="C122" s="3" t="s">
        <v>669</v>
      </c>
      <c r="D122" s="3" t="s">
        <v>695</v>
      </c>
      <c r="E122" s="3" t="s">
        <v>696</v>
      </c>
      <c r="F122" s="3" t="s">
        <v>697</v>
      </c>
      <c r="G122" s="3" t="s">
        <v>786</v>
      </c>
      <c r="H122" s="3" t="s">
        <v>787</v>
      </c>
      <c r="I122" s="3" t="s">
        <v>39</v>
      </c>
      <c r="J122" s="3" t="s">
        <v>788</v>
      </c>
      <c r="K122" s="3"/>
      <c r="L122" s="3" t="s">
        <v>793</v>
      </c>
      <c r="M122" s="3" t="str">
        <f t="shared" si="2"/>
        <v>Aotus infulatus</v>
      </c>
      <c r="N122" s="3" t="s">
        <v>794</v>
      </c>
      <c r="O122" s="3" t="s">
        <v>791</v>
      </c>
      <c r="P122" s="3"/>
      <c r="Q122" s="3" t="s">
        <v>795</v>
      </c>
      <c r="R122" s="3">
        <v>38</v>
      </c>
      <c r="S122" s="3" t="s">
        <v>796</v>
      </c>
      <c r="T122" s="3">
        <v>1820</v>
      </c>
      <c r="U122" s="3" t="s">
        <v>797</v>
      </c>
      <c r="V122" s="3" t="s">
        <v>301</v>
      </c>
      <c r="W122" s="3" t="s">
        <v>94</v>
      </c>
      <c r="X122" s="3" t="s">
        <v>94</v>
      </c>
      <c r="Y122" s="3" t="s">
        <v>49</v>
      </c>
      <c r="Z122" s="3" t="s">
        <v>49</v>
      </c>
      <c r="AA122" s="3" t="s">
        <v>49</v>
      </c>
      <c r="AB122" s="3" t="s">
        <v>49</v>
      </c>
      <c r="AC122" s="3" t="s">
        <v>707</v>
      </c>
      <c r="AD122" s="3" t="s">
        <v>126</v>
      </c>
      <c r="AE122" s="3" t="s">
        <v>49</v>
      </c>
      <c r="AF122" s="3" t="s">
        <v>51</v>
      </c>
      <c r="AG122" s="3" t="s">
        <v>792</v>
      </c>
      <c r="AH122" s="3" t="s">
        <v>53</v>
      </c>
    </row>
    <row r="123" spans="1:34" ht="14" x14ac:dyDescent="0.15">
      <c r="A123" s="3" t="s">
        <v>473</v>
      </c>
      <c r="B123" s="3" t="s">
        <v>668</v>
      </c>
      <c r="C123" s="3" t="s">
        <v>669</v>
      </c>
      <c r="D123" s="3" t="s">
        <v>695</v>
      </c>
      <c r="E123" s="3" t="s">
        <v>696</v>
      </c>
      <c r="F123" s="3" t="s">
        <v>697</v>
      </c>
      <c r="G123" s="3" t="s">
        <v>786</v>
      </c>
      <c r="H123" s="3" t="s">
        <v>787</v>
      </c>
      <c r="I123" s="3" t="s">
        <v>39</v>
      </c>
      <c r="J123" s="3" t="s">
        <v>788</v>
      </c>
      <c r="K123" s="3"/>
      <c r="L123" s="3" t="s">
        <v>798</v>
      </c>
      <c r="M123" s="3" t="str">
        <f t="shared" si="2"/>
        <v>Aotus nancymai</v>
      </c>
      <c r="N123" s="3" t="s">
        <v>799</v>
      </c>
      <c r="O123" s="3" t="s">
        <v>791</v>
      </c>
      <c r="P123" s="3"/>
      <c r="Q123" s="3" t="s">
        <v>800</v>
      </c>
      <c r="R123" s="3">
        <v>223</v>
      </c>
      <c r="S123" s="3" t="s">
        <v>470</v>
      </c>
      <c r="T123" s="3">
        <v>1983</v>
      </c>
      <c r="U123" s="3" t="s">
        <v>143</v>
      </c>
      <c r="V123" s="3" t="s">
        <v>69</v>
      </c>
      <c r="W123" s="3" t="s">
        <v>48</v>
      </c>
      <c r="X123" s="3" t="s">
        <v>94</v>
      </c>
      <c r="Y123" s="3" t="s">
        <v>49</v>
      </c>
      <c r="Z123" s="3" t="s">
        <v>49</v>
      </c>
      <c r="AA123" s="3" t="s">
        <v>49</v>
      </c>
      <c r="AB123" s="3" t="s">
        <v>49</v>
      </c>
      <c r="AC123" s="3" t="s">
        <v>707</v>
      </c>
      <c r="AD123" s="3" t="s">
        <v>216</v>
      </c>
      <c r="AE123" s="3" t="s">
        <v>49</v>
      </c>
      <c r="AF123" s="3" t="s">
        <v>51</v>
      </c>
      <c r="AG123" s="3" t="s">
        <v>792</v>
      </c>
      <c r="AH123" s="3" t="s">
        <v>53</v>
      </c>
    </row>
    <row r="124" spans="1:34" ht="14" x14ac:dyDescent="0.15">
      <c r="A124" s="3" t="s">
        <v>473</v>
      </c>
      <c r="B124" s="3" t="s">
        <v>668</v>
      </c>
      <c r="C124" s="3" t="s">
        <v>669</v>
      </c>
      <c r="D124" s="3" t="s">
        <v>695</v>
      </c>
      <c r="E124" s="3" t="s">
        <v>696</v>
      </c>
      <c r="F124" s="3" t="s">
        <v>697</v>
      </c>
      <c r="G124" s="3" t="s">
        <v>786</v>
      </c>
      <c r="H124" s="3" t="s">
        <v>787</v>
      </c>
      <c r="I124" s="3" t="s">
        <v>39</v>
      </c>
      <c r="J124" s="3" t="s">
        <v>788</v>
      </c>
      <c r="K124" s="3"/>
      <c r="L124" s="3" t="s">
        <v>801</v>
      </c>
      <c r="M124" s="3" t="str">
        <f t="shared" si="2"/>
        <v>Aotus nigriceps</v>
      </c>
      <c r="N124" s="3" t="s">
        <v>802</v>
      </c>
      <c r="O124" s="3" t="s">
        <v>791</v>
      </c>
      <c r="P124" s="3"/>
      <c r="Q124" s="3" t="s">
        <v>803</v>
      </c>
      <c r="R124" s="3">
        <v>200</v>
      </c>
      <c r="S124" s="3" t="s">
        <v>804</v>
      </c>
      <c r="T124" s="3">
        <v>1909</v>
      </c>
      <c r="U124" s="3" t="s">
        <v>200</v>
      </c>
      <c r="V124" s="3" t="s">
        <v>69</v>
      </c>
      <c r="W124" s="3" t="s">
        <v>48</v>
      </c>
      <c r="X124" s="3" t="s">
        <v>49</v>
      </c>
      <c r="Y124" s="3" t="s">
        <v>49</v>
      </c>
      <c r="Z124" s="3" t="s">
        <v>49</v>
      </c>
      <c r="AA124" s="3" t="s">
        <v>49</v>
      </c>
      <c r="AB124" s="3" t="s">
        <v>49</v>
      </c>
      <c r="AC124" s="3" t="s">
        <v>707</v>
      </c>
      <c r="AD124" s="3" t="s">
        <v>51</v>
      </c>
      <c r="AE124" s="3" t="s">
        <v>607</v>
      </c>
      <c r="AF124" s="3" t="s">
        <v>51</v>
      </c>
      <c r="AG124" s="3" t="s">
        <v>792</v>
      </c>
      <c r="AH124" s="3" t="s">
        <v>53</v>
      </c>
    </row>
    <row r="125" spans="1:34" ht="14" x14ac:dyDescent="0.15">
      <c r="A125" s="3" t="s">
        <v>473</v>
      </c>
      <c r="B125" s="3" t="s">
        <v>668</v>
      </c>
      <c r="C125" s="3" t="s">
        <v>669</v>
      </c>
      <c r="D125" s="3" t="s">
        <v>695</v>
      </c>
      <c r="E125" s="3" t="s">
        <v>696</v>
      </c>
      <c r="F125" s="3" t="s">
        <v>697</v>
      </c>
      <c r="G125" s="3" t="s">
        <v>786</v>
      </c>
      <c r="H125" s="3" t="s">
        <v>787</v>
      </c>
      <c r="I125" s="3" t="s">
        <v>39</v>
      </c>
      <c r="J125" s="3" t="s">
        <v>788</v>
      </c>
      <c r="K125" s="3"/>
      <c r="L125" s="3" t="s">
        <v>805</v>
      </c>
      <c r="M125" s="3" t="str">
        <f t="shared" si="2"/>
        <v>Aotus trivirgatus</v>
      </c>
      <c r="N125" s="3" t="s">
        <v>806</v>
      </c>
      <c r="O125" s="3" t="s">
        <v>791</v>
      </c>
      <c r="P125" s="3"/>
      <c r="Q125" s="3" t="s">
        <v>785</v>
      </c>
      <c r="R125" s="3" t="s">
        <v>807</v>
      </c>
      <c r="S125" s="3" t="s">
        <v>713</v>
      </c>
      <c r="T125" s="3">
        <v>1811</v>
      </c>
      <c r="U125" s="3" t="s">
        <v>808</v>
      </c>
      <c r="V125" s="3" t="s">
        <v>69</v>
      </c>
      <c r="W125" s="3" t="s">
        <v>48</v>
      </c>
      <c r="X125" s="3" t="s">
        <v>94</v>
      </c>
      <c r="Y125" s="3" t="s">
        <v>49</v>
      </c>
      <c r="Z125" s="3" t="s">
        <v>49</v>
      </c>
      <c r="AA125" s="3" t="s">
        <v>49</v>
      </c>
      <c r="AB125" s="3" t="s">
        <v>49</v>
      </c>
      <c r="AC125" s="3" t="s">
        <v>707</v>
      </c>
      <c r="AD125" s="3" t="s">
        <v>51</v>
      </c>
      <c r="AE125" s="3" t="s">
        <v>607</v>
      </c>
      <c r="AF125" s="3" t="s">
        <v>51</v>
      </c>
      <c r="AG125" s="3" t="s">
        <v>792</v>
      </c>
      <c r="AH125" s="3" t="s">
        <v>53</v>
      </c>
    </row>
    <row r="126" spans="1:34" ht="14" x14ac:dyDescent="0.15">
      <c r="A126" s="3" t="s">
        <v>473</v>
      </c>
      <c r="B126" s="3" t="s">
        <v>668</v>
      </c>
      <c r="C126" s="3" t="s">
        <v>669</v>
      </c>
      <c r="D126" s="3" t="s">
        <v>695</v>
      </c>
      <c r="E126" s="3" t="s">
        <v>696</v>
      </c>
      <c r="F126" s="3" t="s">
        <v>697</v>
      </c>
      <c r="G126" s="3" t="s">
        <v>786</v>
      </c>
      <c r="H126" s="3" t="s">
        <v>787</v>
      </c>
      <c r="I126" s="3"/>
      <c r="J126" s="3" t="s">
        <v>788</v>
      </c>
      <c r="K126" s="3"/>
      <c r="L126" s="3" t="s">
        <v>809</v>
      </c>
      <c r="M126" s="3" t="str">
        <f t="shared" si="2"/>
        <v>Aotus vociferans</v>
      </c>
      <c r="N126" s="3" t="s">
        <v>810</v>
      </c>
      <c r="O126" s="3" t="s">
        <v>791</v>
      </c>
      <c r="P126" s="3"/>
      <c r="Q126" s="3" t="s">
        <v>718</v>
      </c>
      <c r="R126" s="3" t="s">
        <v>811</v>
      </c>
      <c r="S126" s="3" t="s">
        <v>720</v>
      </c>
      <c r="T126" s="3">
        <v>1823</v>
      </c>
      <c r="U126" s="3" t="s">
        <v>143</v>
      </c>
      <c r="V126" s="3" t="s">
        <v>69</v>
      </c>
      <c r="W126" s="3" t="s">
        <v>48</v>
      </c>
      <c r="X126" s="3" t="s">
        <v>94</v>
      </c>
      <c r="Y126" s="3" t="s">
        <v>49</v>
      </c>
      <c r="Z126" s="3" t="s">
        <v>49</v>
      </c>
      <c r="AA126" s="3" t="s">
        <v>49</v>
      </c>
      <c r="AB126" s="3" t="s">
        <v>49</v>
      </c>
      <c r="AC126" s="3" t="s">
        <v>707</v>
      </c>
      <c r="AD126" s="3" t="s">
        <v>51</v>
      </c>
      <c r="AE126" s="3" t="s">
        <v>607</v>
      </c>
      <c r="AF126" s="3" t="s">
        <v>51</v>
      </c>
      <c r="AG126" s="3" t="s">
        <v>792</v>
      </c>
      <c r="AH126" s="3" t="s">
        <v>53</v>
      </c>
    </row>
    <row r="127" spans="1:34" ht="14" x14ac:dyDescent="0.15">
      <c r="A127" s="3" t="s">
        <v>473</v>
      </c>
      <c r="B127" s="3" t="s">
        <v>668</v>
      </c>
      <c r="C127" s="3" t="s">
        <v>669</v>
      </c>
      <c r="D127" s="3" t="s">
        <v>695</v>
      </c>
      <c r="E127" s="3" t="s">
        <v>696</v>
      </c>
      <c r="F127" s="3" t="s">
        <v>697</v>
      </c>
      <c r="G127" s="3" t="s">
        <v>786</v>
      </c>
      <c r="H127" s="3" t="s">
        <v>812</v>
      </c>
      <c r="I127" s="3" t="s">
        <v>39</v>
      </c>
      <c r="J127" s="3" t="s">
        <v>813</v>
      </c>
      <c r="K127" s="3"/>
      <c r="L127" s="3" t="s">
        <v>814</v>
      </c>
      <c r="M127" s="3" t="str">
        <f t="shared" si="2"/>
        <v>Callimico goeldii</v>
      </c>
      <c r="N127" s="3" t="s">
        <v>815</v>
      </c>
      <c r="O127" s="3" t="s">
        <v>816</v>
      </c>
      <c r="P127" s="3"/>
      <c r="Q127" s="3" t="s">
        <v>817</v>
      </c>
      <c r="R127" s="3" t="s">
        <v>818</v>
      </c>
      <c r="S127" s="3" t="s">
        <v>199</v>
      </c>
      <c r="T127" s="3">
        <v>1904</v>
      </c>
      <c r="U127" s="3" t="s">
        <v>164</v>
      </c>
      <c r="V127" s="3" t="s">
        <v>69</v>
      </c>
      <c r="W127" s="3" t="s">
        <v>48</v>
      </c>
      <c r="X127" s="3" t="s">
        <v>94</v>
      </c>
      <c r="Y127" s="3" t="s">
        <v>49</v>
      </c>
      <c r="Z127" s="3" t="s">
        <v>49</v>
      </c>
      <c r="AA127" s="3" t="s">
        <v>49</v>
      </c>
      <c r="AB127" s="3" t="s">
        <v>49</v>
      </c>
      <c r="AC127" s="3" t="s">
        <v>707</v>
      </c>
      <c r="AD127" s="3" t="s">
        <v>216</v>
      </c>
      <c r="AE127" s="3" t="s">
        <v>486</v>
      </c>
      <c r="AF127" s="3" t="s">
        <v>51</v>
      </c>
      <c r="AG127" s="3" t="s">
        <v>819</v>
      </c>
      <c r="AH127" s="3" t="s">
        <v>53</v>
      </c>
    </row>
    <row r="128" spans="1:34" ht="14" x14ac:dyDescent="0.15">
      <c r="A128" s="3" t="s">
        <v>473</v>
      </c>
      <c r="B128" s="3" t="s">
        <v>668</v>
      </c>
      <c r="C128" s="3" t="s">
        <v>669</v>
      </c>
      <c r="D128" s="3" t="s">
        <v>695</v>
      </c>
      <c r="E128" s="3" t="s">
        <v>696</v>
      </c>
      <c r="F128" s="3" t="s">
        <v>697</v>
      </c>
      <c r="G128" s="3" t="s">
        <v>786</v>
      </c>
      <c r="H128" s="3" t="s">
        <v>812</v>
      </c>
      <c r="I128" s="3" t="s">
        <v>39</v>
      </c>
      <c r="J128" s="3" t="s">
        <v>820</v>
      </c>
      <c r="K128" s="3"/>
      <c r="L128" s="3" t="s">
        <v>97</v>
      </c>
      <c r="M128" s="3" t="str">
        <f t="shared" si="2"/>
        <v>Callithrix aurita</v>
      </c>
      <c r="N128" s="3" t="s">
        <v>821</v>
      </c>
      <c r="O128" s="3" t="s">
        <v>822</v>
      </c>
      <c r="P128" s="3"/>
      <c r="Q128" s="3" t="s">
        <v>823</v>
      </c>
      <c r="R128" s="3">
        <v>360</v>
      </c>
      <c r="S128" s="3" t="s">
        <v>756</v>
      </c>
      <c r="T128" s="3">
        <v>1812</v>
      </c>
      <c r="U128" s="3" t="s">
        <v>824</v>
      </c>
      <c r="V128" s="3" t="s">
        <v>825</v>
      </c>
      <c r="W128" s="3" t="s">
        <v>94</v>
      </c>
      <c r="X128" s="3" t="s">
        <v>49</v>
      </c>
      <c r="Y128" s="3" t="s">
        <v>49</v>
      </c>
      <c r="Z128" s="3" t="s">
        <v>49</v>
      </c>
      <c r="AA128" s="3" t="s">
        <v>49</v>
      </c>
      <c r="AB128" s="3" t="s">
        <v>49</v>
      </c>
      <c r="AC128" s="3" t="s">
        <v>826</v>
      </c>
      <c r="AD128" s="3" t="s">
        <v>496</v>
      </c>
      <c r="AE128" s="3" t="s">
        <v>486</v>
      </c>
      <c r="AF128" s="3" t="s">
        <v>496</v>
      </c>
      <c r="AG128" s="3" t="s">
        <v>827</v>
      </c>
      <c r="AH128" s="3" t="s">
        <v>53</v>
      </c>
    </row>
    <row r="129" spans="1:34" ht="14" x14ac:dyDescent="0.15">
      <c r="A129" s="3" t="s">
        <v>473</v>
      </c>
      <c r="B129" s="3" t="s">
        <v>668</v>
      </c>
      <c r="C129" s="3" t="s">
        <v>669</v>
      </c>
      <c r="D129" s="3" t="s">
        <v>695</v>
      </c>
      <c r="E129" s="3" t="s">
        <v>696</v>
      </c>
      <c r="F129" s="3" t="s">
        <v>697</v>
      </c>
      <c r="G129" s="3" t="s">
        <v>786</v>
      </c>
      <c r="H129" s="3" t="s">
        <v>812</v>
      </c>
      <c r="I129" s="3" t="s">
        <v>39</v>
      </c>
      <c r="J129" s="3" t="s">
        <v>820</v>
      </c>
      <c r="K129" s="3"/>
      <c r="L129" s="3" t="s">
        <v>828</v>
      </c>
      <c r="M129" s="3" t="str">
        <f t="shared" si="2"/>
        <v>Callithrix flaviceps</v>
      </c>
      <c r="N129" s="3" t="s">
        <v>829</v>
      </c>
      <c r="O129" s="3" t="s">
        <v>830</v>
      </c>
      <c r="P129" s="3"/>
      <c r="Q129" s="3" t="s">
        <v>831</v>
      </c>
      <c r="R129" s="3">
        <v>240</v>
      </c>
      <c r="S129" s="3" t="s">
        <v>199</v>
      </c>
      <c r="T129" s="3">
        <v>1903</v>
      </c>
      <c r="U129" s="3" t="s">
        <v>832</v>
      </c>
      <c r="V129" s="3" t="s">
        <v>103</v>
      </c>
      <c r="W129" s="3" t="s">
        <v>94</v>
      </c>
      <c r="X129" s="3" t="s">
        <v>49</v>
      </c>
      <c r="Y129" s="3" t="s">
        <v>49</v>
      </c>
      <c r="Z129" s="3" t="s">
        <v>94</v>
      </c>
      <c r="AA129" s="3" t="s">
        <v>49</v>
      </c>
      <c r="AB129" s="3" t="s">
        <v>49</v>
      </c>
      <c r="AC129" s="3" t="s">
        <v>833</v>
      </c>
      <c r="AD129" s="3" t="s">
        <v>264</v>
      </c>
      <c r="AE129" s="3" t="s">
        <v>486</v>
      </c>
      <c r="AF129" s="3" t="s">
        <v>496</v>
      </c>
      <c r="AG129" s="3" t="s">
        <v>827</v>
      </c>
      <c r="AH129" s="3" t="s">
        <v>53</v>
      </c>
    </row>
    <row r="130" spans="1:34" ht="14" x14ac:dyDescent="0.15">
      <c r="A130" s="3" t="s">
        <v>473</v>
      </c>
      <c r="B130" s="3" t="s">
        <v>668</v>
      </c>
      <c r="C130" s="3" t="s">
        <v>669</v>
      </c>
      <c r="D130" s="3" t="s">
        <v>695</v>
      </c>
      <c r="E130" s="3" t="s">
        <v>696</v>
      </c>
      <c r="F130" s="3" t="s">
        <v>697</v>
      </c>
      <c r="G130" s="3" t="s">
        <v>786</v>
      </c>
      <c r="H130" s="3" t="s">
        <v>812</v>
      </c>
      <c r="I130" s="3" t="s">
        <v>39</v>
      </c>
      <c r="J130" s="3" t="s">
        <v>820</v>
      </c>
      <c r="K130" s="3"/>
      <c r="L130" s="3" t="s">
        <v>834</v>
      </c>
      <c r="M130" s="3" t="str">
        <f t="shared" si="2"/>
        <v>Callithrix geoffroyi</v>
      </c>
      <c r="N130" s="3" t="s">
        <v>835</v>
      </c>
      <c r="O130" s="3" t="s">
        <v>836</v>
      </c>
      <c r="P130" s="3"/>
      <c r="Q130" s="3" t="s">
        <v>823</v>
      </c>
      <c r="R130" s="3">
        <v>360</v>
      </c>
      <c r="S130" s="3" t="s">
        <v>756</v>
      </c>
      <c r="T130" s="3">
        <v>1812</v>
      </c>
      <c r="U130" s="3" t="s">
        <v>780</v>
      </c>
      <c r="V130" s="3" t="s">
        <v>103</v>
      </c>
      <c r="W130" s="3" t="s">
        <v>94</v>
      </c>
      <c r="X130" s="3" t="s">
        <v>49</v>
      </c>
      <c r="Y130" s="3" t="s">
        <v>49</v>
      </c>
      <c r="Z130" s="3" t="s">
        <v>94</v>
      </c>
      <c r="AA130" s="3" t="s">
        <v>49</v>
      </c>
      <c r="AB130" s="3" t="s">
        <v>49</v>
      </c>
      <c r="AC130" s="3" t="s">
        <v>837</v>
      </c>
      <c r="AD130" s="3" t="s">
        <v>51</v>
      </c>
      <c r="AE130" s="3" t="s">
        <v>607</v>
      </c>
      <c r="AF130" s="3" t="s">
        <v>51</v>
      </c>
      <c r="AG130" s="3" t="s">
        <v>827</v>
      </c>
      <c r="AH130" s="3" t="s">
        <v>53</v>
      </c>
    </row>
    <row r="131" spans="1:34" ht="14" x14ac:dyDescent="0.15">
      <c r="A131" s="3" t="s">
        <v>473</v>
      </c>
      <c r="B131" s="3" t="s">
        <v>668</v>
      </c>
      <c r="C131" s="3" t="s">
        <v>669</v>
      </c>
      <c r="D131" s="3" t="s">
        <v>695</v>
      </c>
      <c r="E131" s="3" t="s">
        <v>696</v>
      </c>
      <c r="F131" s="3" t="s">
        <v>697</v>
      </c>
      <c r="G131" s="3" t="s">
        <v>786</v>
      </c>
      <c r="H131" s="3" t="s">
        <v>812</v>
      </c>
      <c r="I131" s="3" t="s">
        <v>39</v>
      </c>
      <c r="J131" s="3" t="s">
        <v>820</v>
      </c>
      <c r="K131" s="3"/>
      <c r="L131" s="3" t="s">
        <v>838</v>
      </c>
      <c r="M131" s="3" t="str">
        <f t="shared" si="2"/>
        <v>Callithrix jacchus</v>
      </c>
      <c r="N131" s="3" t="s">
        <v>839</v>
      </c>
      <c r="O131" s="3" t="s">
        <v>840</v>
      </c>
      <c r="P131" s="3"/>
      <c r="Q131" s="3" t="s">
        <v>769</v>
      </c>
      <c r="R131" s="3">
        <v>27</v>
      </c>
      <c r="S131" s="3" t="s">
        <v>45</v>
      </c>
      <c r="T131" s="3">
        <v>1758</v>
      </c>
      <c r="U131" s="3" t="s">
        <v>841</v>
      </c>
      <c r="V131" s="3" t="s">
        <v>842</v>
      </c>
      <c r="W131" s="3" t="s">
        <v>94</v>
      </c>
      <c r="X131" s="3" t="s">
        <v>49</v>
      </c>
      <c r="Y131" s="3" t="s">
        <v>49</v>
      </c>
      <c r="Z131" s="3" t="s">
        <v>49</v>
      </c>
      <c r="AA131" s="3" t="s">
        <v>49</v>
      </c>
      <c r="AB131" s="3" t="s">
        <v>49</v>
      </c>
      <c r="AC131" s="3" t="s">
        <v>707</v>
      </c>
      <c r="AD131" s="3" t="s">
        <v>51</v>
      </c>
      <c r="AE131" s="3" t="s">
        <v>607</v>
      </c>
      <c r="AF131" s="3" t="s">
        <v>51</v>
      </c>
      <c r="AG131" s="3" t="s">
        <v>827</v>
      </c>
      <c r="AH131" s="3" t="s">
        <v>53</v>
      </c>
    </row>
    <row r="132" spans="1:34" ht="14" x14ac:dyDescent="0.15">
      <c r="A132" s="3" t="s">
        <v>473</v>
      </c>
      <c r="B132" s="3" t="s">
        <v>668</v>
      </c>
      <c r="C132" s="3" t="s">
        <v>669</v>
      </c>
      <c r="D132" s="3" t="s">
        <v>695</v>
      </c>
      <c r="E132" s="3" t="s">
        <v>696</v>
      </c>
      <c r="F132" s="3" t="s">
        <v>697</v>
      </c>
      <c r="G132" s="3" t="s">
        <v>786</v>
      </c>
      <c r="H132" s="3" t="s">
        <v>812</v>
      </c>
      <c r="I132" s="3" t="s">
        <v>39</v>
      </c>
      <c r="J132" s="3" t="s">
        <v>820</v>
      </c>
      <c r="K132" s="3"/>
      <c r="L132" s="3" t="s">
        <v>843</v>
      </c>
      <c r="M132" s="3" t="str">
        <f t="shared" si="2"/>
        <v>Callithrix kuhlii</v>
      </c>
      <c r="N132" s="3" t="s">
        <v>844</v>
      </c>
      <c r="O132" s="3" t="s">
        <v>845</v>
      </c>
      <c r="P132" s="3"/>
      <c r="Q132" s="3" t="s">
        <v>846</v>
      </c>
      <c r="R132" s="3">
        <v>5</v>
      </c>
      <c r="S132" s="3" t="s">
        <v>847</v>
      </c>
      <c r="T132" s="3">
        <v>1985</v>
      </c>
      <c r="U132" s="3" t="s">
        <v>848</v>
      </c>
      <c r="V132" s="3" t="s">
        <v>103</v>
      </c>
      <c r="W132" s="3" t="s">
        <v>94</v>
      </c>
      <c r="X132" s="3" t="s">
        <v>49</v>
      </c>
      <c r="Y132" s="3" t="s">
        <v>49</v>
      </c>
      <c r="Z132" s="3" t="s">
        <v>94</v>
      </c>
      <c r="AA132" s="3" t="s">
        <v>49</v>
      </c>
      <c r="AB132" s="3" t="s">
        <v>49</v>
      </c>
      <c r="AC132" s="3" t="s">
        <v>707</v>
      </c>
      <c r="AD132" s="3" t="s">
        <v>216</v>
      </c>
      <c r="AE132" s="3" t="s">
        <v>607</v>
      </c>
      <c r="AF132" s="3" t="s">
        <v>217</v>
      </c>
      <c r="AG132" s="3" t="s">
        <v>827</v>
      </c>
      <c r="AH132" s="3" t="s">
        <v>53</v>
      </c>
    </row>
    <row r="133" spans="1:34" ht="14" x14ac:dyDescent="0.15">
      <c r="A133" s="3" t="s">
        <v>473</v>
      </c>
      <c r="B133" s="3" t="s">
        <v>668</v>
      </c>
      <c r="C133" s="3" t="s">
        <v>669</v>
      </c>
      <c r="D133" s="3" t="s">
        <v>695</v>
      </c>
      <c r="E133" s="3" t="s">
        <v>696</v>
      </c>
      <c r="F133" s="3" t="s">
        <v>697</v>
      </c>
      <c r="G133" s="3" t="s">
        <v>786</v>
      </c>
      <c r="H133" s="3" t="s">
        <v>812</v>
      </c>
      <c r="I133" s="3" t="s">
        <v>39</v>
      </c>
      <c r="J133" s="3" t="s">
        <v>820</v>
      </c>
      <c r="K133" s="3"/>
      <c r="L133" s="3" t="s">
        <v>849</v>
      </c>
      <c r="M133" s="3" t="str">
        <f t="shared" si="2"/>
        <v>Callithrix penicillata</v>
      </c>
      <c r="N133" s="3" t="s">
        <v>850</v>
      </c>
      <c r="O133" s="3" t="s">
        <v>851</v>
      </c>
      <c r="P133" s="3"/>
      <c r="Q133" s="3" t="s">
        <v>712</v>
      </c>
      <c r="R133" s="3">
        <v>360</v>
      </c>
      <c r="S133" s="3" t="s">
        <v>756</v>
      </c>
      <c r="T133" s="3">
        <v>1812</v>
      </c>
      <c r="U133" s="3" t="s">
        <v>852</v>
      </c>
      <c r="V133" s="3" t="s">
        <v>354</v>
      </c>
      <c r="W133" s="3" t="s">
        <v>94</v>
      </c>
      <c r="X133" s="3" t="s">
        <v>49</v>
      </c>
      <c r="Y133" s="3" t="s">
        <v>49</v>
      </c>
      <c r="Z133" s="3" t="s">
        <v>49</v>
      </c>
      <c r="AA133" s="3" t="s">
        <v>49</v>
      </c>
      <c r="AB133" s="3" t="s">
        <v>49</v>
      </c>
      <c r="AC133" s="3" t="s">
        <v>853</v>
      </c>
      <c r="AD133" s="3" t="s">
        <v>51</v>
      </c>
      <c r="AE133" s="3" t="s">
        <v>607</v>
      </c>
      <c r="AF133" s="3" t="s">
        <v>51</v>
      </c>
      <c r="AG133" s="3" t="s">
        <v>827</v>
      </c>
      <c r="AH133" s="3" t="s">
        <v>53</v>
      </c>
    </row>
    <row r="134" spans="1:34" ht="14" x14ac:dyDescent="0.15">
      <c r="A134" s="3" t="s">
        <v>473</v>
      </c>
      <c r="B134" s="3" t="s">
        <v>668</v>
      </c>
      <c r="C134" s="3" t="s">
        <v>669</v>
      </c>
      <c r="D134" s="3" t="s">
        <v>695</v>
      </c>
      <c r="E134" s="3" t="s">
        <v>696</v>
      </c>
      <c r="F134" s="3" t="s">
        <v>697</v>
      </c>
      <c r="G134" s="3" t="s">
        <v>786</v>
      </c>
      <c r="H134" s="3" t="s">
        <v>812</v>
      </c>
      <c r="I134" s="3" t="s">
        <v>39</v>
      </c>
      <c r="J134" s="3" t="s">
        <v>854</v>
      </c>
      <c r="K134" s="3"/>
      <c r="L134" s="3" t="s">
        <v>855</v>
      </c>
      <c r="M134" s="3" t="str">
        <f t="shared" si="2"/>
        <v>Cebuella niveiventris</v>
      </c>
      <c r="N134" s="3" t="s">
        <v>856</v>
      </c>
      <c r="O134" s="3" t="s">
        <v>857</v>
      </c>
      <c r="P134" s="3"/>
      <c r="Q134" s="3" t="s">
        <v>858</v>
      </c>
      <c r="R134" s="3" t="s">
        <v>859</v>
      </c>
      <c r="S134" s="3" t="s">
        <v>573</v>
      </c>
      <c r="T134" s="3">
        <v>1940</v>
      </c>
      <c r="U134" s="3" t="s">
        <v>164</v>
      </c>
      <c r="V134" s="3" t="s">
        <v>69</v>
      </c>
      <c r="W134" s="3" t="s">
        <v>48</v>
      </c>
      <c r="X134" s="3" t="s">
        <v>94</v>
      </c>
      <c r="Y134" s="3" t="s">
        <v>49</v>
      </c>
      <c r="Z134" s="3" t="s">
        <v>49</v>
      </c>
      <c r="AA134" s="3" t="s">
        <v>49</v>
      </c>
      <c r="AB134" s="3" t="s">
        <v>49</v>
      </c>
      <c r="AC134" s="3" t="s">
        <v>860</v>
      </c>
      <c r="AD134" s="3" t="s">
        <v>216</v>
      </c>
      <c r="AE134" s="3" t="s">
        <v>607</v>
      </c>
      <c r="AF134" s="3" t="s">
        <v>51</v>
      </c>
      <c r="AG134" s="3" t="s">
        <v>861</v>
      </c>
      <c r="AH134" s="3" t="s">
        <v>53</v>
      </c>
    </row>
    <row r="135" spans="1:34" ht="14" x14ac:dyDescent="0.15">
      <c r="A135" s="3" t="s">
        <v>473</v>
      </c>
      <c r="B135" s="3" t="s">
        <v>668</v>
      </c>
      <c r="C135" s="3" t="s">
        <v>669</v>
      </c>
      <c r="D135" s="3" t="s">
        <v>695</v>
      </c>
      <c r="E135" s="3" t="s">
        <v>696</v>
      </c>
      <c r="F135" s="3" t="s">
        <v>697</v>
      </c>
      <c r="G135" s="3" t="s">
        <v>786</v>
      </c>
      <c r="H135" s="3" t="s">
        <v>812</v>
      </c>
      <c r="I135" s="3" t="s">
        <v>39</v>
      </c>
      <c r="J135" s="3" t="s">
        <v>854</v>
      </c>
      <c r="K135" s="3"/>
      <c r="L135" s="3" t="s">
        <v>862</v>
      </c>
      <c r="M135" s="3" t="str">
        <f t="shared" si="2"/>
        <v>Cebuella pygmaea</v>
      </c>
      <c r="N135" s="3" t="s">
        <v>863</v>
      </c>
      <c r="O135" s="3" t="s">
        <v>864</v>
      </c>
      <c r="P135" s="3"/>
      <c r="Q135" s="3" t="s">
        <v>718</v>
      </c>
      <c r="R135" s="3">
        <v>32</v>
      </c>
      <c r="S135" s="3" t="s">
        <v>720</v>
      </c>
      <c r="T135" s="3">
        <v>1823</v>
      </c>
      <c r="U135" s="3" t="s">
        <v>143</v>
      </c>
      <c r="V135" s="3" t="s">
        <v>69</v>
      </c>
      <c r="W135" s="3" t="s">
        <v>48</v>
      </c>
      <c r="X135" s="3" t="s">
        <v>94</v>
      </c>
      <c r="Y135" s="3" t="s">
        <v>49</v>
      </c>
      <c r="Z135" s="3" t="s">
        <v>49</v>
      </c>
      <c r="AA135" s="3" t="s">
        <v>49</v>
      </c>
      <c r="AB135" s="3" t="s">
        <v>49</v>
      </c>
      <c r="AC135" s="3" t="s">
        <v>865</v>
      </c>
      <c r="AD135" s="3" t="s">
        <v>216</v>
      </c>
      <c r="AE135" s="3" t="s">
        <v>607</v>
      </c>
      <c r="AF135" s="3" t="s">
        <v>51</v>
      </c>
      <c r="AG135" s="3" t="s">
        <v>861</v>
      </c>
      <c r="AH135" s="3" t="s">
        <v>53</v>
      </c>
    </row>
    <row r="136" spans="1:34" ht="14" x14ac:dyDescent="0.15">
      <c r="A136" s="3" t="s">
        <v>473</v>
      </c>
      <c r="B136" s="3" t="s">
        <v>668</v>
      </c>
      <c r="C136" s="3" t="s">
        <v>669</v>
      </c>
      <c r="D136" s="3" t="s">
        <v>695</v>
      </c>
      <c r="E136" s="3" t="s">
        <v>696</v>
      </c>
      <c r="F136" s="3" t="s">
        <v>697</v>
      </c>
      <c r="G136" s="3" t="s">
        <v>786</v>
      </c>
      <c r="H136" s="3" t="s">
        <v>812</v>
      </c>
      <c r="I136" s="3" t="s">
        <v>39</v>
      </c>
      <c r="J136" s="3" t="s">
        <v>866</v>
      </c>
      <c r="K136" s="3"/>
      <c r="L136" s="3" t="s">
        <v>867</v>
      </c>
      <c r="M136" s="3" t="str">
        <f t="shared" si="2"/>
        <v>Leontopithecus caissara</v>
      </c>
      <c r="N136" s="3" t="s">
        <v>868</v>
      </c>
      <c r="O136" s="3" t="s">
        <v>869</v>
      </c>
      <c r="P136" s="3"/>
      <c r="Q136" s="3" t="s">
        <v>870</v>
      </c>
      <c r="R136" s="3" t="s">
        <v>49</v>
      </c>
      <c r="S136" s="3" t="s">
        <v>871</v>
      </c>
      <c r="T136" s="3">
        <v>1990</v>
      </c>
      <c r="U136" s="3" t="s">
        <v>872</v>
      </c>
      <c r="V136" s="3" t="s">
        <v>103</v>
      </c>
      <c r="W136" s="3" t="s">
        <v>94</v>
      </c>
      <c r="X136" s="3" t="s">
        <v>49</v>
      </c>
      <c r="Y136" s="3" t="s">
        <v>49</v>
      </c>
      <c r="Z136" s="3" t="s">
        <v>94</v>
      </c>
      <c r="AA136" s="3" t="s">
        <v>49</v>
      </c>
      <c r="AB136" s="3" t="s">
        <v>49</v>
      </c>
      <c r="AC136" s="3" t="s">
        <v>873</v>
      </c>
      <c r="AD136" s="3" t="s">
        <v>496</v>
      </c>
      <c r="AE136" s="3" t="s">
        <v>486</v>
      </c>
      <c r="AF136" s="3" t="s">
        <v>496</v>
      </c>
      <c r="AG136" s="3" t="s">
        <v>874</v>
      </c>
      <c r="AH136" s="3" t="s">
        <v>53</v>
      </c>
    </row>
    <row r="137" spans="1:34" ht="14" x14ac:dyDescent="0.15">
      <c r="A137" s="3" t="s">
        <v>473</v>
      </c>
      <c r="B137" s="3" t="s">
        <v>668</v>
      </c>
      <c r="C137" s="3" t="s">
        <v>669</v>
      </c>
      <c r="D137" s="3" t="s">
        <v>695</v>
      </c>
      <c r="E137" s="3" t="s">
        <v>696</v>
      </c>
      <c r="F137" s="3" t="s">
        <v>697</v>
      </c>
      <c r="G137" s="3" t="s">
        <v>786</v>
      </c>
      <c r="H137" s="3" t="s">
        <v>812</v>
      </c>
      <c r="I137" s="3" t="s">
        <v>39</v>
      </c>
      <c r="J137" s="3" t="s">
        <v>866</v>
      </c>
      <c r="K137" s="3"/>
      <c r="L137" s="3" t="s">
        <v>875</v>
      </c>
      <c r="M137" s="3" t="str">
        <f t="shared" si="2"/>
        <v>Leontopithecus chrysomelas</v>
      </c>
      <c r="N137" s="3" t="s">
        <v>876</v>
      </c>
      <c r="O137" s="3" t="s">
        <v>877</v>
      </c>
      <c r="P137" s="3"/>
      <c r="Q137" s="3" t="s">
        <v>795</v>
      </c>
      <c r="R137" s="3">
        <v>51</v>
      </c>
      <c r="S137" s="3" t="s">
        <v>796</v>
      </c>
      <c r="T137" s="3">
        <v>1820</v>
      </c>
      <c r="U137" s="3" t="s">
        <v>848</v>
      </c>
      <c r="V137" s="3" t="s">
        <v>103</v>
      </c>
      <c r="W137" s="3" t="s">
        <v>94</v>
      </c>
      <c r="X137" s="3" t="s">
        <v>49</v>
      </c>
      <c r="Y137" s="3" t="s">
        <v>49</v>
      </c>
      <c r="Z137" s="3" t="s">
        <v>94</v>
      </c>
      <c r="AA137" s="3" t="s">
        <v>49</v>
      </c>
      <c r="AB137" s="3" t="s">
        <v>49</v>
      </c>
      <c r="AC137" s="3" t="s">
        <v>707</v>
      </c>
      <c r="AD137" s="3" t="s">
        <v>496</v>
      </c>
      <c r="AE137" s="3" t="s">
        <v>486</v>
      </c>
      <c r="AF137" s="3" t="s">
        <v>496</v>
      </c>
      <c r="AG137" s="3" t="s">
        <v>874</v>
      </c>
      <c r="AH137" s="3" t="s">
        <v>53</v>
      </c>
    </row>
    <row r="138" spans="1:34" ht="14" x14ac:dyDescent="0.15">
      <c r="A138" s="3" t="s">
        <v>473</v>
      </c>
      <c r="B138" s="3" t="s">
        <v>668</v>
      </c>
      <c r="C138" s="3" t="s">
        <v>669</v>
      </c>
      <c r="D138" s="3" t="s">
        <v>695</v>
      </c>
      <c r="E138" s="3" t="s">
        <v>696</v>
      </c>
      <c r="F138" s="3" t="s">
        <v>697</v>
      </c>
      <c r="G138" s="3" t="s">
        <v>786</v>
      </c>
      <c r="H138" s="3" t="s">
        <v>812</v>
      </c>
      <c r="I138" s="3" t="s">
        <v>39</v>
      </c>
      <c r="J138" s="3" t="s">
        <v>866</v>
      </c>
      <c r="K138" s="3"/>
      <c r="L138" s="3" t="s">
        <v>878</v>
      </c>
      <c r="M138" s="3" t="str">
        <f t="shared" si="2"/>
        <v>Leontopithecus chrysopygus</v>
      </c>
      <c r="N138" s="3" t="s">
        <v>879</v>
      </c>
      <c r="O138" s="3" t="s">
        <v>880</v>
      </c>
      <c r="P138" s="3"/>
      <c r="Q138" s="3" t="s">
        <v>881</v>
      </c>
      <c r="R138" s="3" t="s">
        <v>882</v>
      </c>
      <c r="S138" s="3" t="s">
        <v>883</v>
      </c>
      <c r="T138" s="3">
        <v>1823</v>
      </c>
      <c r="U138" s="3" t="s">
        <v>263</v>
      </c>
      <c r="V138" s="3" t="s">
        <v>103</v>
      </c>
      <c r="W138" s="3" t="s">
        <v>94</v>
      </c>
      <c r="X138" s="3" t="s">
        <v>49</v>
      </c>
      <c r="Y138" s="3" t="s">
        <v>49</v>
      </c>
      <c r="Z138" s="3" t="s">
        <v>94</v>
      </c>
      <c r="AA138" s="3" t="s">
        <v>49</v>
      </c>
      <c r="AB138" s="3" t="s">
        <v>49</v>
      </c>
      <c r="AC138" s="3" t="s">
        <v>707</v>
      </c>
      <c r="AD138" s="3" t="s">
        <v>496</v>
      </c>
      <c r="AE138" s="3" t="s">
        <v>486</v>
      </c>
      <c r="AF138" s="3" t="s">
        <v>496</v>
      </c>
      <c r="AG138" s="3" t="s">
        <v>874</v>
      </c>
      <c r="AH138" s="3" t="s">
        <v>53</v>
      </c>
    </row>
    <row r="139" spans="1:34" ht="14" x14ac:dyDescent="0.15">
      <c r="A139" s="3" t="s">
        <v>473</v>
      </c>
      <c r="B139" s="3" t="s">
        <v>668</v>
      </c>
      <c r="C139" s="3" t="s">
        <v>669</v>
      </c>
      <c r="D139" s="3" t="s">
        <v>695</v>
      </c>
      <c r="E139" s="3" t="s">
        <v>696</v>
      </c>
      <c r="F139" s="3" t="s">
        <v>697</v>
      </c>
      <c r="G139" s="3" t="s">
        <v>786</v>
      </c>
      <c r="H139" s="3" t="s">
        <v>812</v>
      </c>
      <c r="I139" s="3" t="s">
        <v>39</v>
      </c>
      <c r="J139" s="3" t="s">
        <v>866</v>
      </c>
      <c r="K139" s="3"/>
      <c r="L139" s="3" t="s">
        <v>884</v>
      </c>
      <c r="M139" s="3" t="str">
        <f t="shared" si="2"/>
        <v>Leontopithecus rosalia</v>
      </c>
      <c r="N139" s="3" t="s">
        <v>885</v>
      </c>
      <c r="O139" s="3" t="s">
        <v>886</v>
      </c>
      <c r="P139" s="3"/>
      <c r="Q139" s="3" t="s">
        <v>704</v>
      </c>
      <c r="R139" s="3">
        <v>41</v>
      </c>
      <c r="S139" s="3" t="s">
        <v>45</v>
      </c>
      <c r="T139" s="3">
        <v>1766</v>
      </c>
      <c r="U139" s="3" t="s">
        <v>693</v>
      </c>
      <c r="V139" s="3" t="s">
        <v>103</v>
      </c>
      <c r="W139" s="3" t="s">
        <v>94</v>
      </c>
      <c r="X139" s="3" t="s">
        <v>49</v>
      </c>
      <c r="Y139" s="3" t="s">
        <v>49</v>
      </c>
      <c r="Z139" s="3" t="s">
        <v>94</v>
      </c>
      <c r="AA139" s="3" t="s">
        <v>49</v>
      </c>
      <c r="AB139" s="3" t="s">
        <v>49</v>
      </c>
      <c r="AC139" s="3" t="s">
        <v>707</v>
      </c>
      <c r="AD139" s="3" t="s">
        <v>496</v>
      </c>
      <c r="AE139" s="3" t="s">
        <v>486</v>
      </c>
      <c r="AF139" s="3" t="s">
        <v>496</v>
      </c>
      <c r="AG139" s="3" t="s">
        <v>874</v>
      </c>
      <c r="AH139" s="3" t="s">
        <v>53</v>
      </c>
    </row>
    <row r="140" spans="1:34" ht="14" x14ac:dyDescent="0.15">
      <c r="A140" s="3" t="s">
        <v>473</v>
      </c>
      <c r="B140" s="3" t="s">
        <v>668</v>
      </c>
      <c r="C140" s="3" t="s">
        <v>669</v>
      </c>
      <c r="D140" s="3" t="s">
        <v>695</v>
      </c>
      <c r="E140" s="3" t="s">
        <v>696</v>
      </c>
      <c r="F140" s="3" t="s">
        <v>697</v>
      </c>
      <c r="G140" s="3" t="s">
        <v>786</v>
      </c>
      <c r="H140" s="3" t="s">
        <v>812</v>
      </c>
      <c r="I140" s="3" t="s">
        <v>39</v>
      </c>
      <c r="J140" s="3" t="s">
        <v>887</v>
      </c>
      <c r="K140" s="3"/>
      <c r="L140" s="3" t="s">
        <v>888</v>
      </c>
      <c r="M140" s="3" t="str">
        <f t="shared" si="2"/>
        <v>Mico acariensis</v>
      </c>
      <c r="N140" s="3" t="s">
        <v>889</v>
      </c>
      <c r="O140" s="3" t="s">
        <v>890</v>
      </c>
      <c r="P140" s="3"/>
      <c r="Q140" s="3" t="s">
        <v>891</v>
      </c>
      <c r="R140" s="3">
        <v>7</v>
      </c>
      <c r="S140" s="3" t="s">
        <v>892</v>
      </c>
      <c r="T140" s="3">
        <v>2000</v>
      </c>
      <c r="U140" s="3" t="s">
        <v>143</v>
      </c>
      <c r="V140" s="3" t="s">
        <v>69</v>
      </c>
      <c r="W140" s="3" t="s">
        <v>94</v>
      </c>
      <c r="X140" s="3" t="s">
        <v>94</v>
      </c>
      <c r="Y140" s="3" t="s">
        <v>49</v>
      </c>
      <c r="Z140" s="3" t="s">
        <v>49</v>
      </c>
      <c r="AA140" s="3" t="s">
        <v>49</v>
      </c>
      <c r="AB140" s="3" t="s">
        <v>49</v>
      </c>
      <c r="AC140" s="3" t="s">
        <v>893</v>
      </c>
      <c r="AD140" s="3" t="s">
        <v>51</v>
      </c>
      <c r="AE140" s="3" t="s">
        <v>607</v>
      </c>
      <c r="AF140" s="3" t="s">
        <v>51</v>
      </c>
      <c r="AG140" s="3" t="s">
        <v>827</v>
      </c>
      <c r="AH140" s="3" t="s">
        <v>53</v>
      </c>
    </row>
    <row r="141" spans="1:34" ht="14" x14ac:dyDescent="0.15">
      <c r="A141" s="3" t="s">
        <v>473</v>
      </c>
      <c r="B141" s="3" t="s">
        <v>668</v>
      </c>
      <c r="C141" s="3" t="s">
        <v>669</v>
      </c>
      <c r="D141" s="3" t="s">
        <v>695</v>
      </c>
      <c r="E141" s="3" t="s">
        <v>696</v>
      </c>
      <c r="F141" s="3" t="s">
        <v>697</v>
      </c>
      <c r="G141" s="3" t="s">
        <v>786</v>
      </c>
      <c r="H141" s="3" t="s">
        <v>812</v>
      </c>
      <c r="I141" s="3" t="s">
        <v>39</v>
      </c>
      <c r="J141" s="3" t="s">
        <v>887</v>
      </c>
      <c r="K141" s="3"/>
      <c r="L141" s="3" t="s">
        <v>894</v>
      </c>
      <c r="M141" s="3" t="str">
        <f t="shared" si="2"/>
        <v>Mico argentatus</v>
      </c>
      <c r="N141" s="3" t="s">
        <v>895</v>
      </c>
      <c r="O141" s="3" t="s">
        <v>896</v>
      </c>
      <c r="P141" s="3"/>
      <c r="Q141" s="3" t="s">
        <v>897</v>
      </c>
      <c r="R141" s="3">
        <v>521</v>
      </c>
      <c r="S141" s="3" t="s">
        <v>45</v>
      </c>
      <c r="T141" s="3">
        <v>1771</v>
      </c>
      <c r="U141" s="3" t="s">
        <v>898</v>
      </c>
      <c r="V141" s="3" t="s">
        <v>69</v>
      </c>
      <c r="W141" s="3" t="s">
        <v>94</v>
      </c>
      <c r="X141" s="3" t="s">
        <v>94</v>
      </c>
      <c r="Y141" s="3" t="s">
        <v>49</v>
      </c>
      <c r="Z141" s="3" t="s">
        <v>49</v>
      </c>
      <c r="AA141" s="3" t="s">
        <v>49</v>
      </c>
      <c r="AB141" s="3" t="s">
        <v>49</v>
      </c>
      <c r="AC141" s="3" t="s">
        <v>707</v>
      </c>
      <c r="AD141" s="3" t="s">
        <v>51</v>
      </c>
      <c r="AE141" s="3" t="s">
        <v>607</v>
      </c>
      <c r="AF141" s="3" t="s">
        <v>51</v>
      </c>
      <c r="AG141" s="3" t="s">
        <v>827</v>
      </c>
      <c r="AH141" s="3" t="s">
        <v>53</v>
      </c>
    </row>
    <row r="142" spans="1:34" ht="14" x14ac:dyDescent="0.15">
      <c r="A142" s="3" t="s">
        <v>473</v>
      </c>
      <c r="B142" s="3" t="s">
        <v>668</v>
      </c>
      <c r="C142" s="3" t="s">
        <v>669</v>
      </c>
      <c r="D142" s="3" t="s">
        <v>695</v>
      </c>
      <c r="E142" s="3" t="s">
        <v>696</v>
      </c>
      <c r="F142" s="3" t="s">
        <v>697</v>
      </c>
      <c r="G142" s="3" t="s">
        <v>786</v>
      </c>
      <c r="H142" s="3" t="s">
        <v>812</v>
      </c>
      <c r="I142" s="3" t="s">
        <v>39</v>
      </c>
      <c r="J142" s="3" t="s">
        <v>887</v>
      </c>
      <c r="K142" s="3"/>
      <c r="L142" s="3" t="s">
        <v>899</v>
      </c>
      <c r="M142" s="3" t="str">
        <f t="shared" si="2"/>
        <v>Mico chrysoleucos</v>
      </c>
      <c r="N142" s="3" t="s">
        <v>900</v>
      </c>
      <c r="O142" s="3" t="s">
        <v>901</v>
      </c>
      <c r="P142" s="3"/>
      <c r="Q142" s="3" t="s">
        <v>902</v>
      </c>
      <c r="R142" s="3">
        <v>357</v>
      </c>
      <c r="S142" s="3" t="s">
        <v>122</v>
      </c>
      <c r="T142" s="3">
        <v>1842</v>
      </c>
      <c r="U142" s="3" t="s">
        <v>143</v>
      </c>
      <c r="V142" s="3" t="s">
        <v>69</v>
      </c>
      <c r="W142" s="3" t="s">
        <v>94</v>
      </c>
      <c r="X142" s="3" t="s">
        <v>94</v>
      </c>
      <c r="Y142" s="3" t="s">
        <v>49</v>
      </c>
      <c r="Z142" s="3" t="s">
        <v>49</v>
      </c>
      <c r="AA142" s="3" t="s">
        <v>49</v>
      </c>
      <c r="AB142" s="3" t="s">
        <v>49</v>
      </c>
      <c r="AC142" s="3" t="s">
        <v>893</v>
      </c>
      <c r="AD142" s="3" t="s">
        <v>51</v>
      </c>
      <c r="AE142" s="3" t="s">
        <v>607</v>
      </c>
      <c r="AF142" s="3" t="s">
        <v>51</v>
      </c>
      <c r="AG142" s="3" t="s">
        <v>827</v>
      </c>
      <c r="AH142" s="3" t="s">
        <v>53</v>
      </c>
    </row>
    <row r="143" spans="1:34" ht="14" x14ac:dyDescent="0.15">
      <c r="A143" s="3" t="s">
        <v>473</v>
      </c>
      <c r="B143" s="3" t="s">
        <v>668</v>
      </c>
      <c r="C143" s="3" t="s">
        <v>669</v>
      </c>
      <c r="D143" s="3" t="s">
        <v>695</v>
      </c>
      <c r="E143" s="3" t="s">
        <v>696</v>
      </c>
      <c r="F143" s="3" t="s">
        <v>697</v>
      </c>
      <c r="G143" s="3" t="s">
        <v>786</v>
      </c>
      <c r="H143" s="3" t="s">
        <v>812</v>
      </c>
      <c r="I143" s="3" t="s">
        <v>39</v>
      </c>
      <c r="J143" s="3" t="s">
        <v>887</v>
      </c>
      <c r="K143" s="3"/>
      <c r="L143" s="3" t="s">
        <v>324</v>
      </c>
      <c r="M143" s="3" t="str">
        <f t="shared" si="2"/>
        <v>Mico emiliae</v>
      </c>
      <c r="N143" s="3" t="s">
        <v>903</v>
      </c>
      <c r="O143" s="3" t="s">
        <v>904</v>
      </c>
      <c r="P143" s="3"/>
      <c r="Q143" s="3" t="s">
        <v>905</v>
      </c>
      <c r="R143" s="3" t="s">
        <v>906</v>
      </c>
      <c r="S143" s="3" t="s">
        <v>199</v>
      </c>
      <c r="T143" s="3">
        <v>1920</v>
      </c>
      <c r="U143" s="3" t="s">
        <v>766</v>
      </c>
      <c r="V143" s="3" t="s">
        <v>69</v>
      </c>
      <c r="W143" s="3" t="s">
        <v>94</v>
      </c>
      <c r="X143" s="3" t="s">
        <v>94</v>
      </c>
      <c r="Y143" s="3" t="s">
        <v>49</v>
      </c>
      <c r="Z143" s="3" t="s">
        <v>49</v>
      </c>
      <c r="AA143" s="3" t="s">
        <v>49</v>
      </c>
      <c r="AB143" s="3" t="s">
        <v>49</v>
      </c>
      <c r="AC143" s="3" t="s">
        <v>907</v>
      </c>
      <c r="AD143" s="3" t="s">
        <v>51</v>
      </c>
      <c r="AE143" s="3" t="s">
        <v>607</v>
      </c>
      <c r="AF143" s="3" t="s">
        <v>51</v>
      </c>
      <c r="AG143" s="3" t="s">
        <v>827</v>
      </c>
      <c r="AH143" s="3" t="s">
        <v>53</v>
      </c>
    </row>
    <row r="144" spans="1:34" ht="14" x14ac:dyDescent="0.15">
      <c r="A144" s="3" t="s">
        <v>473</v>
      </c>
      <c r="B144" s="3" t="s">
        <v>668</v>
      </c>
      <c r="C144" s="3" t="s">
        <v>669</v>
      </c>
      <c r="D144" s="3" t="s">
        <v>695</v>
      </c>
      <c r="E144" s="3" t="s">
        <v>696</v>
      </c>
      <c r="F144" s="3" t="s">
        <v>697</v>
      </c>
      <c r="G144" s="3" t="s">
        <v>786</v>
      </c>
      <c r="H144" s="3" t="s">
        <v>812</v>
      </c>
      <c r="I144" s="3" t="s">
        <v>39</v>
      </c>
      <c r="J144" s="3" t="s">
        <v>887</v>
      </c>
      <c r="K144" s="3"/>
      <c r="L144" s="3" t="s">
        <v>908</v>
      </c>
      <c r="M144" s="3" t="str">
        <f t="shared" si="2"/>
        <v>Mico humeralifer</v>
      </c>
      <c r="N144" s="3" t="s">
        <v>909</v>
      </c>
      <c r="O144" s="3" t="s">
        <v>910</v>
      </c>
      <c r="P144" s="3"/>
      <c r="Q144" s="3" t="s">
        <v>823</v>
      </c>
      <c r="R144" s="3">
        <v>360</v>
      </c>
      <c r="S144" s="3" t="s">
        <v>344</v>
      </c>
      <c r="T144" s="3">
        <v>1812</v>
      </c>
      <c r="U144" s="3" t="s">
        <v>656</v>
      </c>
      <c r="V144" s="3" t="s">
        <v>69</v>
      </c>
      <c r="W144" s="3" t="s">
        <v>94</v>
      </c>
      <c r="X144" s="3" t="s">
        <v>94</v>
      </c>
      <c r="Y144" s="3" t="s">
        <v>49</v>
      </c>
      <c r="Z144" s="3" t="s">
        <v>49</v>
      </c>
      <c r="AA144" s="3" t="s">
        <v>49</v>
      </c>
      <c r="AB144" s="3" t="s">
        <v>49</v>
      </c>
      <c r="AC144" s="3" t="s">
        <v>707</v>
      </c>
      <c r="AD144" s="3" t="s">
        <v>217</v>
      </c>
      <c r="AE144" s="3" t="s">
        <v>607</v>
      </c>
      <c r="AF144" s="3" t="s">
        <v>51</v>
      </c>
      <c r="AG144" s="3" t="s">
        <v>827</v>
      </c>
      <c r="AH144" s="3" t="s">
        <v>53</v>
      </c>
    </row>
    <row r="145" spans="1:34" ht="14" x14ac:dyDescent="0.15">
      <c r="A145" s="3" t="s">
        <v>473</v>
      </c>
      <c r="B145" s="3" t="s">
        <v>668</v>
      </c>
      <c r="C145" s="3" t="s">
        <v>669</v>
      </c>
      <c r="D145" s="3" t="s">
        <v>695</v>
      </c>
      <c r="E145" s="3" t="s">
        <v>696</v>
      </c>
      <c r="F145" s="3" t="s">
        <v>697</v>
      </c>
      <c r="G145" s="3" t="s">
        <v>786</v>
      </c>
      <c r="H145" s="3" t="s">
        <v>812</v>
      </c>
      <c r="I145" s="3" t="s">
        <v>39</v>
      </c>
      <c r="J145" s="3" t="s">
        <v>887</v>
      </c>
      <c r="K145" s="3"/>
      <c r="L145" s="3" t="s">
        <v>911</v>
      </c>
      <c r="M145" s="3" t="str">
        <f t="shared" si="2"/>
        <v>Mico humilis</v>
      </c>
      <c r="N145" s="3" t="s">
        <v>912</v>
      </c>
      <c r="O145" s="3" t="s">
        <v>913</v>
      </c>
      <c r="P145" s="3"/>
      <c r="Q145" s="3" t="s">
        <v>914</v>
      </c>
      <c r="R145" s="3" t="s">
        <v>915</v>
      </c>
      <c r="S145" s="3" t="s">
        <v>916</v>
      </c>
      <c r="T145" s="3">
        <v>1998</v>
      </c>
      <c r="U145" s="3" t="s">
        <v>143</v>
      </c>
      <c r="V145" s="3" t="s">
        <v>69</v>
      </c>
      <c r="W145" s="3" t="s">
        <v>94</v>
      </c>
      <c r="X145" s="3" t="s">
        <v>94</v>
      </c>
      <c r="Y145" s="3" t="s">
        <v>49</v>
      </c>
      <c r="Z145" s="3" t="s">
        <v>49</v>
      </c>
      <c r="AA145" s="3" t="s">
        <v>49</v>
      </c>
      <c r="AB145" s="3" t="s">
        <v>49</v>
      </c>
      <c r="AC145" s="3" t="s">
        <v>917</v>
      </c>
      <c r="AD145" s="3" t="s">
        <v>51</v>
      </c>
      <c r="AE145" s="3" t="s">
        <v>607</v>
      </c>
      <c r="AF145" s="3" t="s">
        <v>51</v>
      </c>
      <c r="AG145" s="3" t="s">
        <v>827</v>
      </c>
      <c r="AH145" s="3" t="s">
        <v>53</v>
      </c>
    </row>
    <row r="146" spans="1:34" ht="14" x14ac:dyDescent="0.15">
      <c r="A146" s="3" t="s">
        <v>473</v>
      </c>
      <c r="B146" s="3" t="s">
        <v>668</v>
      </c>
      <c r="C146" s="3" t="s">
        <v>669</v>
      </c>
      <c r="D146" s="3" t="s">
        <v>695</v>
      </c>
      <c r="E146" s="3" t="s">
        <v>696</v>
      </c>
      <c r="F146" s="3" t="s">
        <v>697</v>
      </c>
      <c r="G146" s="3" t="s">
        <v>786</v>
      </c>
      <c r="H146" s="3" t="s">
        <v>812</v>
      </c>
      <c r="I146" s="3" t="s">
        <v>39</v>
      </c>
      <c r="J146" s="3" t="s">
        <v>887</v>
      </c>
      <c r="K146" s="3"/>
      <c r="L146" s="3" t="s">
        <v>918</v>
      </c>
      <c r="M146" s="3" t="str">
        <f t="shared" si="2"/>
        <v>Mico intermedius</v>
      </c>
      <c r="N146" s="3" t="s">
        <v>919</v>
      </c>
      <c r="O146" s="3" t="s">
        <v>920</v>
      </c>
      <c r="P146" s="3"/>
      <c r="Q146" s="3" t="s">
        <v>921</v>
      </c>
      <c r="R146" s="3" t="s">
        <v>922</v>
      </c>
      <c r="S146" s="3" t="s">
        <v>470</v>
      </c>
      <c r="T146" s="3">
        <v>1977</v>
      </c>
      <c r="U146" s="3" t="s">
        <v>923</v>
      </c>
      <c r="V146" s="3" t="s">
        <v>69</v>
      </c>
      <c r="W146" s="3" t="s">
        <v>94</v>
      </c>
      <c r="X146" s="3" t="s">
        <v>94</v>
      </c>
      <c r="Y146" s="3" t="s">
        <v>49</v>
      </c>
      <c r="Z146" s="3" t="s">
        <v>49</v>
      </c>
      <c r="AA146" s="3" t="s">
        <v>49</v>
      </c>
      <c r="AB146" s="3" t="s">
        <v>49</v>
      </c>
      <c r="AC146" s="3" t="s">
        <v>707</v>
      </c>
      <c r="AD146" s="3" t="s">
        <v>51</v>
      </c>
      <c r="AE146" s="3" t="s">
        <v>607</v>
      </c>
      <c r="AF146" s="3" t="s">
        <v>51</v>
      </c>
      <c r="AG146" s="3" t="s">
        <v>827</v>
      </c>
      <c r="AH146" s="3" t="s">
        <v>53</v>
      </c>
    </row>
    <row r="147" spans="1:34" ht="14" x14ac:dyDescent="0.15">
      <c r="A147" s="3" t="s">
        <v>473</v>
      </c>
      <c r="B147" s="3" t="s">
        <v>668</v>
      </c>
      <c r="C147" s="3" t="s">
        <v>669</v>
      </c>
      <c r="D147" s="3" t="s">
        <v>695</v>
      </c>
      <c r="E147" s="3" t="s">
        <v>696</v>
      </c>
      <c r="F147" s="3" t="s">
        <v>697</v>
      </c>
      <c r="G147" s="3" t="s">
        <v>786</v>
      </c>
      <c r="H147" s="3" t="s">
        <v>812</v>
      </c>
      <c r="I147" s="3" t="s">
        <v>39</v>
      </c>
      <c r="J147" s="3" t="s">
        <v>887</v>
      </c>
      <c r="K147" s="3"/>
      <c r="L147" s="3" t="s">
        <v>924</v>
      </c>
      <c r="M147" s="3" t="str">
        <f t="shared" si="2"/>
        <v>Mico leucippe</v>
      </c>
      <c r="N147" s="3" t="s">
        <v>925</v>
      </c>
      <c r="O147" s="3" t="s">
        <v>926</v>
      </c>
      <c r="P147" s="3"/>
      <c r="Q147" s="3" t="s">
        <v>927</v>
      </c>
      <c r="R147" s="3">
        <v>199</v>
      </c>
      <c r="S147" s="3" t="s">
        <v>199</v>
      </c>
      <c r="T147" s="3">
        <v>1922</v>
      </c>
      <c r="U147" s="3" t="s">
        <v>898</v>
      </c>
      <c r="V147" s="3" t="s">
        <v>69</v>
      </c>
      <c r="W147" s="3" t="s">
        <v>94</v>
      </c>
      <c r="X147" s="3" t="s">
        <v>94</v>
      </c>
      <c r="Y147" s="3" t="s">
        <v>49</v>
      </c>
      <c r="Z147" s="3" t="s">
        <v>49</v>
      </c>
      <c r="AA147" s="3" t="s">
        <v>49</v>
      </c>
      <c r="AB147" s="3" t="s">
        <v>49</v>
      </c>
      <c r="AC147" s="3" t="s">
        <v>928</v>
      </c>
      <c r="AD147" s="3" t="s">
        <v>51</v>
      </c>
      <c r="AE147" s="3" t="s">
        <v>607</v>
      </c>
      <c r="AF147" s="3" t="s">
        <v>51</v>
      </c>
      <c r="AG147" s="3" t="s">
        <v>827</v>
      </c>
      <c r="AH147" s="3" t="s">
        <v>53</v>
      </c>
    </row>
    <row r="148" spans="1:34" ht="14" x14ac:dyDescent="0.15">
      <c r="A148" s="3" t="s">
        <v>473</v>
      </c>
      <c r="B148" s="3" t="s">
        <v>668</v>
      </c>
      <c r="C148" s="3" t="s">
        <v>669</v>
      </c>
      <c r="D148" s="3" t="s">
        <v>695</v>
      </c>
      <c r="E148" s="3" t="s">
        <v>696</v>
      </c>
      <c r="F148" s="3" t="s">
        <v>697</v>
      </c>
      <c r="G148" s="3" t="s">
        <v>786</v>
      </c>
      <c r="H148" s="3" t="s">
        <v>812</v>
      </c>
      <c r="I148" s="3" t="s">
        <v>39</v>
      </c>
      <c r="J148" s="3" t="s">
        <v>887</v>
      </c>
      <c r="K148" s="3"/>
      <c r="L148" s="3" t="s">
        <v>929</v>
      </c>
      <c r="M148" s="3" t="str">
        <f t="shared" si="2"/>
        <v>Mico marcai</v>
      </c>
      <c r="N148" s="3" t="s">
        <v>930</v>
      </c>
      <c r="O148" s="3" t="s">
        <v>931</v>
      </c>
      <c r="P148" s="3"/>
      <c r="Q148" s="3" t="s">
        <v>932</v>
      </c>
      <c r="R148" s="3">
        <v>325</v>
      </c>
      <c r="S148" s="3" t="s">
        <v>933</v>
      </c>
      <c r="T148" s="3">
        <v>1993</v>
      </c>
      <c r="U148" s="3" t="s">
        <v>143</v>
      </c>
      <c r="V148" s="3" t="s">
        <v>69</v>
      </c>
      <c r="W148" s="3" t="s">
        <v>94</v>
      </c>
      <c r="X148" s="3" t="s">
        <v>94</v>
      </c>
      <c r="Y148" s="3" t="s">
        <v>49</v>
      </c>
      <c r="Z148" s="3" t="s">
        <v>49</v>
      </c>
      <c r="AA148" s="3" t="s">
        <v>49</v>
      </c>
      <c r="AB148" s="3" t="s">
        <v>49</v>
      </c>
      <c r="AC148" s="3" t="s">
        <v>934</v>
      </c>
      <c r="AD148" s="3" t="s">
        <v>216</v>
      </c>
      <c r="AE148" s="3" t="s">
        <v>607</v>
      </c>
      <c r="AF148" s="3" t="s">
        <v>217</v>
      </c>
      <c r="AG148" s="3" t="s">
        <v>827</v>
      </c>
      <c r="AH148" s="3" t="s">
        <v>53</v>
      </c>
    </row>
    <row r="149" spans="1:34" ht="14" x14ac:dyDescent="0.15">
      <c r="A149" s="3" t="s">
        <v>473</v>
      </c>
      <c r="B149" s="3" t="s">
        <v>668</v>
      </c>
      <c r="C149" s="3" t="s">
        <v>669</v>
      </c>
      <c r="D149" s="3" t="s">
        <v>695</v>
      </c>
      <c r="E149" s="3" t="s">
        <v>696</v>
      </c>
      <c r="F149" s="3" t="s">
        <v>697</v>
      </c>
      <c r="G149" s="3" t="s">
        <v>786</v>
      </c>
      <c r="H149" s="3" t="s">
        <v>812</v>
      </c>
      <c r="I149" s="3" t="s">
        <v>39</v>
      </c>
      <c r="J149" s="3" t="s">
        <v>887</v>
      </c>
      <c r="K149" s="3"/>
      <c r="L149" s="3" t="s">
        <v>935</v>
      </c>
      <c r="M149" s="3" t="str">
        <f t="shared" si="2"/>
        <v>Mico mauesi</v>
      </c>
      <c r="N149" s="3" t="s">
        <v>936</v>
      </c>
      <c r="O149" s="3" t="s">
        <v>937</v>
      </c>
      <c r="P149" s="3"/>
      <c r="Q149" s="3" t="s">
        <v>938</v>
      </c>
      <c r="R149" s="3" t="s">
        <v>939</v>
      </c>
      <c r="S149" s="3" t="s">
        <v>940</v>
      </c>
      <c r="T149" s="3">
        <v>1992</v>
      </c>
      <c r="U149" s="3" t="s">
        <v>143</v>
      </c>
      <c r="V149" s="3" t="s">
        <v>69</v>
      </c>
      <c r="W149" s="3" t="s">
        <v>94</v>
      </c>
      <c r="X149" s="3" t="s">
        <v>94</v>
      </c>
      <c r="Y149" s="3" t="s">
        <v>49</v>
      </c>
      <c r="Z149" s="3" t="s">
        <v>49</v>
      </c>
      <c r="AA149" s="3" t="s">
        <v>49</v>
      </c>
      <c r="AB149" s="3" t="s">
        <v>49</v>
      </c>
      <c r="AC149" s="3" t="s">
        <v>707</v>
      </c>
      <c r="AD149" s="3" t="s">
        <v>51</v>
      </c>
      <c r="AE149" s="3" t="s">
        <v>607</v>
      </c>
      <c r="AF149" s="3" t="s">
        <v>51</v>
      </c>
      <c r="AG149" s="3" t="s">
        <v>827</v>
      </c>
      <c r="AH149" s="3" t="s">
        <v>53</v>
      </c>
    </row>
    <row r="150" spans="1:34" ht="14" x14ac:dyDescent="0.15">
      <c r="A150" s="3" t="s">
        <v>473</v>
      </c>
      <c r="B150" s="3" t="s">
        <v>668</v>
      </c>
      <c r="C150" s="3" t="s">
        <v>669</v>
      </c>
      <c r="D150" s="3" t="s">
        <v>695</v>
      </c>
      <c r="E150" s="3" t="s">
        <v>696</v>
      </c>
      <c r="F150" s="3" t="s">
        <v>697</v>
      </c>
      <c r="G150" s="3" t="s">
        <v>786</v>
      </c>
      <c r="H150" s="3" t="s">
        <v>812</v>
      </c>
      <c r="I150" s="3" t="s">
        <v>39</v>
      </c>
      <c r="J150" s="3" t="s">
        <v>887</v>
      </c>
      <c r="K150" s="3"/>
      <c r="L150" s="3" t="s">
        <v>941</v>
      </c>
      <c r="M150" s="3" t="str">
        <f t="shared" si="2"/>
        <v>Mico melanurus</v>
      </c>
      <c r="N150" s="3" t="s">
        <v>942</v>
      </c>
      <c r="O150" s="3" t="s">
        <v>943</v>
      </c>
      <c r="P150" s="3"/>
      <c r="Q150" s="3" t="s">
        <v>712</v>
      </c>
      <c r="R150" s="3">
        <v>360</v>
      </c>
      <c r="S150" s="3" t="s">
        <v>344</v>
      </c>
      <c r="T150" s="3">
        <v>1811</v>
      </c>
      <c r="U150" s="3" t="s">
        <v>944</v>
      </c>
      <c r="V150" s="3" t="s">
        <v>149</v>
      </c>
      <c r="W150" s="3" t="s">
        <v>48</v>
      </c>
      <c r="X150" s="3" t="s">
        <v>49</v>
      </c>
      <c r="Y150" s="3" t="s">
        <v>49</v>
      </c>
      <c r="Z150" s="3" t="s">
        <v>49</v>
      </c>
      <c r="AA150" s="3" t="s">
        <v>49</v>
      </c>
      <c r="AB150" s="3" t="s">
        <v>49</v>
      </c>
      <c r="AC150" s="3" t="s">
        <v>707</v>
      </c>
      <c r="AD150" s="3" t="s">
        <v>217</v>
      </c>
      <c r="AE150" s="3" t="s">
        <v>607</v>
      </c>
      <c r="AF150" s="3" t="s">
        <v>51</v>
      </c>
      <c r="AG150" s="3" t="s">
        <v>827</v>
      </c>
      <c r="AH150" s="3" t="s">
        <v>53</v>
      </c>
    </row>
    <row r="151" spans="1:34" ht="14" x14ac:dyDescent="0.15">
      <c r="A151" s="3" t="s">
        <v>473</v>
      </c>
      <c r="B151" s="3" t="s">
        <v>668</v>
      </c>
      <c r="C151" s="3" t="s">
        <v>669</v>
      </c>
      <c r="D151" s="3" t="s">
        <v>695</v>
      </c>
      <c r="E151" s="3" t="s">
        <v>696</v>
      </c>
      <c r="F151" s="3" t="s">
        <v>697</v>
      </c>
      <c r="G151" s="3" t="s">
        <v>786</v>
      </c>
      <c r="H151" s="3" t="s">
        <v>812</v>
      </c>
      <c r="I151" s="3" t="s">
        <v>39</v>
      </c>
      <c r="J151" s="3" t="s">
        <v>887</v>
      </c>
      <c r="K151" s="3"/>
      <c r="L151" s="3" t="s">
        <v>945</v>
      </c>
      <c r="M151" s="3" t="str">
        <f t="shared" si="2"/>
        <v>Mico munduruku</v>
      </c>
      <c r="N151" s="3" t="s">
        <v>946</v>
      </c>
      <c r="O151" s="3" t="s">
        <v>947</v>
      </c>
      <c r="P151" s="3"/>
      <c r="Q151" s="3" t="s">
        <v>948</v>
      </c>
      <c r="R151" s="3" t="s">
        <v>949</v>
      </c>
      <c r="S151" s="3" t="s">
        <v>950</v>
      </c>
      <c r="T151" s="3">
        <v>2019</v>
      </c>
      <c r="U151" s="3" t="s">
        <v>898</v>
      </c>
      <c r="V151" s="3" t="s">
        <v>69</v>
      </c>
      <c r="W151" s="3" t="s">
        <v>94</v>
      </c>
      <c r="X151" s="3" t="s">
        <v>94</v>
      </c>
      <c r="Y151" s="3" t="s">
        <v>49</v>
      </c>
      <c r="Z151" s="3" t="s">
        <v>49</v>
      </c>
      <c r="AA151" s="3" t="s">
        <v>49</v>
      </c>
      <c r="AB151" s="3" t="s">
        <v>49</v>
      </c>
      <c r="AC151" s="3" t="s">
        <v>928</v>
      </c>
      <c r="AD151" s="3" t="s">
        <v>216</v>
      </c>
      <c r="AE151" s="3" t="s">
        <v>607</v>
      </c>
      <c r="AF151" s="3" t="s">
        <v>51</v>
      </c>
      <c r="AG151" s="3" t="s">
        <v>827</v>
      </c>
      <c r="AH151" s="3" t="s">
        <v>53</v>
      </c>
    </row>
    <row r="152" spans="1:34" ht="14" x14ac:dyDescent="0.15">
      <c r="A152" s="3" t="s">
        <v>473</v>
      </c>
      <c r="B152" s="3" t="s">
        <v>668</v>
      </c>
      <c r="C152" s="3" t="s">
        <v>669</v>
      </c>
      <c r="D152" s="3" t="s">
        <v>695</v>
      </c>
      <c r="E152" s="3" t="s">
        <v>696</v>
      </c>
      <c r="F152" s="3" t="s">
        <v>697</v>
      </c>
      <c r="G152" s="3" t="s">
        <v>786</v>
      </c>
      <c r="H152" s="3" t="s">
        <v>812</v>
      </c>
      <c r="I152" s="3" t="s">
        <v>39</v>
      </c>
      <c r="J152" s="3" t="s">
        <v>887</v>
      </c>
      <c r="K152" s="3"/>
      <c r="L152" s="3" t="s">
        <v>801</v>
      </c>
      <c r="M152" s="3" t="str">
        <f t="shared" si="2"/>
        <v>Mico nigriceps</v>
      </c>
      <c r="N152" s="3" t="s">
        <v>951</v>
      </c>
      <c r="O152" s="3" t="s">
        <v>952</v>
      </c>
      <c r="P152" s="3"/>
      <c r="Q152" s="3" t="s">
        <v>953</v>
      </c>
      <c r="R152" s="3" t="s">
        <v>954</v>
      </c>
      <c r="S152" s="3" t="s">
        <v>955</v>
      </c>
      <c r="T152" s="3">
        <v>1992</v>
      </c>
      <c r="U152" s="3" t="s">
        <v>956</v>
      </c>
      <c r="V152" s="3" t="s">
        <v>69</v>
      </c>
      <c r="W152" s="3" t="s">
        <v>94</v>
      </c>
      <c r="X152" s="3" t="s">
        <v>94</v>
      </c>
      <c r="Y152" s="3" t="s">
        <v>49</v>
      </c>
      <c r="Z152" s="3" t="s">
        <v>49</v>
      </c>
      <c r="AA152" s="3" t="s">
        <v>49</v>
      </c>
      <c r="AB152" s="3" t="s">
        <v>49</v>
      </c>
      <c r="AC152" s="3" t="s">
        <v>707</v>
      </c>
      <c r="AD152" s="3" t="s">
        <v>217</v>
      </c>
      <c r="AE152" s="3" t="s">
        <v>607</v>
      </c>
      <c r="AF152" s="3" t="s">
        <v>51</v>
      </c>
      <c r="AG152" s="3" t="s">
        <v>827</v>
      </c>
      <c r="AH152" s="3" t="s">
        <v>53</v>
      </c>
    </row>
    <row r="153" spans="1:34" ht="14" x14ac:dyDescent="0.15">
      <c r="A153" s="3" t="s">
        <v>473</v>
      </c>
      <c r="B153" s="3" t="s">
        <v>668</v>
      </c>
      <c r="C153" s="3" t="s">
        <v>669</v>
      </c>
      <c r="D153" s="3" t="s">
        <v>695</v>
      </c>
      <c r="E153" s="3" t="s">
        <v>696</v>
      </c>
      <c r="F153" s="3" t="s">
        <v>697</v>
      </c>
      <c r="G153" s="3" t="s">
        <v>786</v>
      </c>
      <c r="H153" s="3" t="s">
        <v>812</v>
      </c>
      <c r="I153" s="3" t="s">
        <v>39</v>
      </c>
      <c r="J153" s="3" t="s">
        <v>887</v>
      </c>
      <c r="K153" s="3"/>
      <c r="L153" s="3" t="s">
        <v>957</v>
      </c>
      <c r="M153" s="3" t="str">
        <f t="shared" si="2"/>
        <v>Mico rondoni</v>
      </c>
      <c r="N153" s="3" t="s">
        <v>958</v>
      </c>
      <c r="O153" s="3" t="s">
        <v>959</v>
      </c>
      <c r="P153" s="3"/>
      <c r="Q153" s="3" t="s">
        <v>960</v>
      </c>
      <c r="R153" s="3" t="s">
        <v>961</v>
      </c>
      <c r="S153" s="3" t="s">
        <v>962</v>
      </c>
      <c r="T153" s="3">
        <v>2010</v>
      </c>
      <c r="U153" s="3" t="s">
        <v>651</v>
      </c>
      <c r="V153" s="3" t="s">
        <v>69</v>
      </c>
      <c r="W153" s="3" t="s">
        <v>94</v>
      </c>
      <c r="X153" s="3" t="s">
        <v>94</v>
      </c>
      <c r="Y153" s="3" t="s">
        <v>49</v>
      </c>
      <c r="Z153" s="3" t="s">
        <v>49</v>
      </c>
      <c r="AA153" s="3" t="s">
        <v>49</v>
      </c>
      <c r="AB153" s="3" t="s">
        <v>49</v>
      </c>
      <c r="AC153" s="3" t="s">
        <v>707</v>
      </c>
      <c r="AD153" s="3" t="s">
        <v>216</v>
      </c>
      <c r="AE153" s="3" t="s">
        <v>607</v>
      </c>
      <c r="AF153" s="3" t="s">
        <v>216</v>
      </c>
      <c r="AG153" s="3" t="s">
        <v>827</v>
      </c>
      <c r="AH153" s="3" t="s">
        <v>53</v>
      </c>
    </row>
    <row r="154" spans="1:34" ht="14" x14ac:dyDescent="0.15">
      <c r="A154" s="3" t="s">
        <v>473</v>
      </c>
      <c r="B154" s="3" t="s">
        <v>668</v>
      </c>
      <c r="C154" s="3" t="s">
        <v>669</v>
      </c>
      <c r="D154" s="3" t="s">
        <v>695</v>
      </c>
      <c r="E154" s="3" t="s">
        <v>696</v>
      </c>
      <c r="F154" s="3" t="s">
        <v>697</v>
      </c>
      <c r="G154" s="3" t="s">
        <v>786</v>
      </c>
      <c r="H154" s="3" t="s">
        <v>812</v>
      </c>
      <c r="I154" s="3" t="s">
        <v>39</v>
      </c>
      <c r="J154" s="3" t="s">
        <v>887</v>
      </c>
      <c r="K154" s="3"/>
      <c r="L154" s="3" t="s">
        <v>963</v>
      </c>
      <c r="M154" s="3" t="str">
        <f t="shared" si="2"/>
        <v>Mico saterei</v>
      </c>
      <c r="N154" s="3" t="s">
        <v>964</v>
      </c>
      <c r="O154" s="3" t="s">
        <v>965</v>
      </c>
      <c r="P154" s="3"/>
      <c r="Q154" s="3" t="s">
        <v>966</v>
      </c>
      <c r="R154" s="3" t="s">
        <v>967</v>
      </c>
      <c r="S154" s="3" t="s">
        <v>968</v>
      </c>
      <c r="T154" s="3">
        <v>1998</v>
      </c>
      <c r="U154" s="3" t="s">
        <v>143</v>
      </c>
      <c r="V154" s="3" t="s">
        <v>69</v>
      </c>
      <c r="W154" s="3" t="s">
        <v>94</v>
      </c>
      <c r="X154" s="3" t="s">
        <v>94</v>
      </c>
      <c r="Y154" s="3" t="s">
        <v>49</v>
      </c>
      <c r="Z154" s="3" t="s">
        <v>49</v>
      </c>
      <c r="AA154" s="3" t="s">
        <v>49</v>
      </c>
      <c r="AB154" s="3" t="s">
        <v>49</v>
      </c>
      <c r="AC154" s="3" t="s">
        <v>707</v>
      </c>
      <c r="AD154" s="3" t="s">
        <v>51</v>
      </c>
      <c r="AE154" s="3" t="s">
        <v>607</v>
      </c>
      <c r="AF154" s="3" t="s">
        <v>51</v>
      </c>
      <c r="AG154" s="3" t="s">
        <v>827</v>
      </c>
      <c r="AH154" s="3" t="s">
        <v>53</v>
      </c>
    </row>
    <row r="155" spans="1:34" ht="14" x14ac:dyDescent="0.15">
      <c r="A155" s="3" t="s">
        <v>473</v>
      </c>
      <c r="B155" s="3" t="s">
        <v>668</v>
      </c>
      <c r="C155" s="3" t="s">
        <v>669</v>
      </c>
      <c r="D155" s="3" t="s">
        <v>695</v>
      </c>
      <c r="E155" s="3" t="s">
        <v>696</v>
      </c>
      <c r="F155" s="3" t="s">
        <v>697</v>
      </c>
      <c r="G155" s="3" t="s">
        <v>786</v>
      </c>
      <c r="H155" s="3" t="s">
        <v>812</v>
      </c>
      <c r="I155" s="3" t="s">
        <v>39</v>
      </c>
      <c r="J155" s="3" t="s">
        <v>887</v>
      </c>
      <c r="K155" s="3"/>
      <c r="L155" s="3" t="s">
        <v>969</v>
      </c>
      <c r="M155" s="3" t="str">
        <f t="shared" si="2"/>
        <v>Mico schneideri</v>
      </c>
      <c r="N155" s="3" t="s">
        <v>970</v>
      </c>
      <c r="O155" s="3" t="s">
        <v>971</v>
      </c>
      <c r="P155" s="3"/>
      <c r="Q155" s="3" t="s">
        <v>972</v>
      </c>
      <c r="R155" s="3" t="s">
        <v>973</v>
      </c>
      <c r="S155" s="3" t="s">
        <v>974</v>
      </c>
      <c r="T155" s="3">
        <v>2021</v>
      </c>
      <c r="U155" s="3" t="s">
        <v>975</v>
      </c>
      <c r="V155" s="3" t="s">
        <v>69</v>
      </c>
      <c r="W155" s="3" t="s">
        <v>94</v>
      </c>
      <c r="X155" s="3" t="s">
        <v>94</v>
      </c>
      <c r="Y155" s="3" t="s">
        <v>49</v>
      </c>
      <c r="Z155" s="3" t="s">
        <v>49</v>
      </c>
      <c r="AA155" s="3" t="s">
        <v>49</v>
      </c>
      <c r="AB155" s="3" t="s">
        <v>49</v>
      </c>
      <c r="AC155" s="3" t="s">
        <v>972</v>
      </c>
      <c r="AD155" s="3" t="s">
        <v>496</v>
      </c>
      <c r="AE155" s="3" t="s">
        <v>607</v>
      </c>
      <c r="AF155" s="3" t="s">
        <v>126</v>
      </c>
      <c r="AG155" s="3" t="s">
        <v>827</v>
      </c>
      <c r="AH155" s="3" t="s">
        <v>53</v>
      </c>
    </row>
    <row r="156" spans="1:34" ht="14" x14ac:dyDescent="0.15">
      <c r="A156" s="3" t="s">
        <v>473</v>
      </c>
      <c r="B156" s="3" t="s">
        <v>668</v>
      </c>
      <c r="C156" s="3" t="s">
        <v>669</v>
      </c>
      <c r="D156" s="3" t="s">
        <v>695</v>
      </c>
      <c r="E156" s="3" t="s">
        <v>696</v>
      </c>
      <c r="F156" s="3" t="s">
        <v>697</v>
      </c>
      <c r="G156" s="3" t="s">
        <v>786</v>
      </c>
      <c r="H156" s="3" t="s">
        <v>812</v>
      </c>
      <c r="I156" s="3" t="s">
        <v>39</v>
      </c>
      <c r="J156" s="3" t="s">
        <v>976</v>
      </c>
      <c r="K156" s="3" t="s">
        <v>977</v>
      </c>
      <c r="L156" s="3" t="s">
        <v>978</v>
      </c>
      <c r="M156" s="3" t="str">
        <f t="shared" si="2"/>
        <v>Saguinus cruzlimai</v>
      </c>
      <c r="N156" s="3" t="s">
        <v>979</v>
      </c>
      <c r="O156" s="3" t="s">
        <v>980</v>
      </c>
      <c r="P156" s="3">
        <v>19</v>
      </c>
      <c r="Q156" s="3" t="s">
        <v>981</v>
      </c>
      <c r="R156" s="3" t="s">
        <v>982</v>
      </c>
      <c r="S156" s="3" t="s">
        <v>470</v>
      </c>
      <c r="T156" s="3">
        <v>1966</v>
      </c>
      <c r="U156" s="3" t="s">
        <v>143</v>
      </c>
      <c r="V156" s="3" t="s">
        <v>69</v>
      </c>
      <c r="W156" s="3" t="s">
        <v>94</v>
      </c>
      <c r="X156" s="3" t="s">
        <v>94</v>
      </c>
      <c r="Y156" s="3" t="s">
        <v>49</v>
      </c>
      <c r="Z156" s="3" t="s">
        <v>49</v>
      </c>
      <c r="AA156" s="3" t="s">
        <v>49</v>
      </c>
      <c r="AB156" s="3" t="s">
        <v>49</v>
      </c>
      <c r="AC156" s="3" t="s">
        <v>983</v>
      </c>
      <c r="AD156" s="3" t="s">
        <v>51</v>
      </c>
      <c r="AE156" s="3" t="s">
        <v>607</v>
      </c>
      <c r="AF156" s="3" t="s">
        <v>51</v>
      </c>
      <c r="AG156" s="3" t="s">
        <v>874</v>
      </c>
      <c r="AH156" s="3" t="s">
        <v>53</v>
      </c>
    </row>
    <row r="157" spans="1:34" ht="14" x14ac:dyDescent="0.15">
      <c r="A157" s="3" t="s">
        <v>473</v>
      </c>
      <c r="B157" s="3" t="s">
        <v>668</v>
      </c>
      <c r="C157" s="3" t="s">
        <v>669</v>
      </c>
      <c r="D157" s="3" t="s">
        <v>695</v>
      </c>
      <c r="E157" s="3" t="s">
        <v>696</v>
      </c>
      <c r="F157" s="3" t="s">
        <v>697</v>
      </c>
      <c r="G157" s="3" t="s">
        <v>786</v>
      </c>
      <c r="H157" s="3" t="s">
        <v>812</v>
      </c>
      <c r="I157" s="3" t="s">
        <v>39</v>
      </c>
      <c r="J157" s="3" t="s">
        <v>976</v>
      </c>
      <c r="K157" s="3" t="s">
        <v>977</v>
      </c>
      <c r="L157" s="3" t="s">
        <v>984</v>
      </c>
      <c r="M157" s="3" t="str">
        <f t="shared" si="2"/>
        <v>Saguinus fuscicollis</v>
      </c>
      <c r="N157" s="3" t="s">
        <v>985</v>
      </c>
      <c r="O157" s="3" t="s">
        <v>986</v>
      </c>
      <c r="P157" s="3"/>
      <c r="Q157" s="3" t="s">
        <v>718</v>
      </c>
      <c r="R157" s="3" t="s">
        <v>882</v>
      </c>
      <c r="S157" s="3" t="s">
        <v>720</v>
      </c>
      <c r="T157" s="3">
        <v>1823</v>
      </c>
      <c r="U157" s="3" t="s">
        <v>164</v>
      </c>
      <c r="V157" s="3" t="s">
        <v>69</v>
      </c>
      <c r="W157" s="3" t="s">
        <v>48</v>
      </c>
      <c r="X157" s="3" t="s">
        <v>94</v>
      </c>
      <c r="Y157" s="3" t="s">
        <v>49</v>
      </c>
      <c r="Z157" s="3" t="s">
        <v>49</v>
      </c>
      <c r="AA157" s="3" t="s">
        <v>49</v>
      </c>
      <c r="AB157" s="3" t="s">
        <v>49</v>
      </c>
      <c r="AC157" s="3" t="s">
        <v>987</v>
      </c>
      <c r="AD157" s="3" t="s">
        <v>51</v>
      </c>
      <c r="AE157" s="3" t="s">
        <v>607</v>
      </c>
      <c r="AF157" s="3" t="s">
        <v>51</v>
      </c>
      <c r="AG157" s="3" t="s">
        <v>874</v>
      </c>
      <c r="AH157" s="3" t="s">
        <v>53</v>
      </c>
    </row>
    <row r="158" spans="1:34" ht="14" x14ac:dyDescent="0.15">
      <c r="A158" s="3" t="s">
        <v>473</v>
      </c>
      <c r="B158" s="3" t="s">
        <v>668</v>
      </c>
      <c r="C158" s="3" t="s">
        <v>669</v>
      </c>
      <c r="D158" s="3" t="s">
        <v>695</v>
      </c>
      <c r="E158" s="3" t="s">
        <v>696</v>
      </c>
      <c r="F158" s="3" t="s">
        <v>697</v>
      </c>
      <c r="G158" s="3" t="s">
        <v>786</v>
      </c>
      <c r="H158" s="3" t="s">
        <v>812</v>
      </c>
      <c r="I158" s="3" t="s">
        <v>39</v>
      </c>
      <c r="J158" s="3" t="s">
        <v>976</v>
      </c>
      <c r="K158" s="3" t="s">
        <v>977</v>
      </c>
      <c r="L158" s="3" t="s">
        <v>988</v>
      </c>
      <c r="M158" s="3" t="str">
        <f t="shared" si="2"/>
        <v>Saguinus fuscus</v>
      </c>
      <c r="N158" s="3" t="s">
        <v>989</v>
      </c>
      <c r="O158" s="3" t="s">
        <v>990</v>
      </c>
      <c r="P158" s="3"/>
      <c r="Q158" s="3" t="s">
        <v>991</v>
      </c>
      <c r="R158" s="3" t="s">
        <v>992</v>
      </c>
      <c r="S158" s="3" t="s">
        <v>993</v>
      </c>
      <c r="T158" s="3">
        <v>1840</v>
      </c>
      <c r="U158" s="3" t="s">
        <v>143</v>
      </c>
      <c r="V158" s="3" t="s">
        <v>69</v>
      </c>
      <c r="W158" s="3" t="s">
        <v>48</v>
      </c>
      <c r="X158" s="3" t="s">
        <v>94</v>
      </c>
      <c r="Y158" s="3" t="s">
        <v>49</v>
      </c>
      <c r="Z158" s="3" t="s">
        <v>49</v>
      </c>
      <c r="AA158" s="3" t="s">
        <v>49</v>
      </c>
      <c r="AB158" s="3" t="s">
        <v>49</v>
      </c>
      <c r="AC158" s="3" t="s">
        <v>994</v>
      </c>
      <c r="AD158" s="3" t="s">
        <v>51</v>
      </c>
      <c r="AE158" s="3" t="s">
        <v>607</v>
      </c>
      <c r="AF158" s="3" t="s">
        <v>51</v>
      </c>
      <c r="AG158" s="3" t="s">
        <v>874</v>
      </c>
      <c r="AH158" s="3" t="s">
        <v>53</v>
      </c>
    </row>
    <row r="159" spans="1:34" ht="14" x14ac:dyDescent="0.15">
      <c r="A159" s="3" t="s">
        <v>473</v>
      </c>
      <c r="B159" s="3" t="s">
        <v>668</v>
      </c>
      <c r="C159" s="3" t="s">
        <v>669</v>
      </c>
      <c r="D159" s="3" t="s">
        <v>695</v>
      </c>
      <c r="E159" s="3" t="s">
        <v>696</v>
      </c>
      <c r="F159" s="3" t="s">
        <v>697</v>
      </c>
      <c r="G159" s="3" t="s">
        <v>786</v>
      </c>
      <c r="H159" s="3" t="s">
        <v>812</v>
      </c>
      <c r="I159" s="3" t="s">
        <v>39</v>
      </c>
      <c r="J159" s="3" t="s">
        <v>976</v>
      </c>
      <c r="K159" s="3" t="s">
        <v>977</v>
      </c>
      <c r="L159" s="3" t="s">
        <v>995</v>
      </c>
      <c r="M159" s="3" t="str">
        <f t="shared" si="2"/>
        <v>Saguinus nigricollis</v>
      </c>
      <c r="N159" s="3" t="s">
        <v>996</v>
      </c>
      <c r="O159" s="3" t="s">
        <v>990</v>
      </c>
      <c r="P159" s="3"/>
      <c r="Q159" s="3" t="s">
        <v>718</v>
      </c>
      <c r="R159" s="3" t="s">
        <v>997</v>
      </c>
      <c r="S159" s="3" t="s">
        <v>720</v>
      </c>
      <c r="T159" s="3">
        <v>1823</v>
      </c>
      <c r="U159" s="3" t="s">
        <v>143</v>
      </c>
      <c r="V159" s="3" t="s">
        <v>69</v>
      </c>
      <c r="W159" s="3" t="s">
        <v>48</v>
      </c>
      <c r="X159" s="3" t="s">
        <v>94</v>
      </c>
      <c r="Y159" s="3" t="s">
        <v>49</v>
      </c>
      <c r="Z159" s="3" t="s">
        <v>49</v>
      </c>
      <c r="AA159" s="3" t="s">
        <v>49</v>
      </c>
      <c r="AB159" s="3" t="s">
        <v>49</v>
      </c>
      <c r="AC159" s="3" t="s">
        <v>998</v>
      </c>
      <c r="AD159" s="3" t="s">
        <v>51</v>
      </c>
      <c r="AE159" s="3" t="s">
        <v>607</v>
      </c>
      <c r="AF159" s="3" t="s">
        <v>51</v>
      </c>
      <c r="AG159" s="3" t="s">
        <v>874</v>
      </c>
      <c r="AH159" s="3" t="s">
        <v>53</v>
      </c>
    </row>
    <row r="160" spans="1:34" ht="14" x14ac:dyDescent="0.15">
      <c r="A160" s="3" t="s">
        <v>473</v>
      </c>
      <c r="B160" s="3" t="s">
        <v>668</v>
      </c>
      <c r="C160" s="3" t="s">
        <v>669</v>
      </c>
      <c r="D160" s="3" t="s">
        <v>695</v>
      </c>
      <c r="E160" s="3" t="s">
        <v>696</v>
      </c>
      <c r="F160" s="3" t="s">
        <v>697</v>
      </c>
      <c r="G160" s="3" t="s">
        <v>786</v>
      </c>
      <c r="H160" s="3" t="s">
        <v>812</v>
      </c>
      <c r="I160" s="3" t="s">
        <v>39</v>
      </c>
      <c r="J160" s="3" t="s">
        <v>976</v>
      </c>
      <c r="K160" s="3" t="s">
        <v>977</v>
      </c>
      <c r="L160" s="3" t="s">
        <v>999</v>
      </c>
      <c r="M160" s="3" t="str">
        <f t="shared" si="2"/>
        <v>Saguinus weddelli</v>
      </c>
      <c r="N160" s="3" t="s">
        <v>1000</v>
      </c>
      <c r="O160" s="3" t="s">
        <v>1001</v>
      </c>
      <c r="P160" s="3"/>
      <c r="Q160" s="3" t="s">
        <v>1002</v>
      </c>
      <c r="R160" s="3">
        <v>55</v>
      </c>
      <c r="S160" s="3" t="s">
        <v>1003</v>
      </c>
      <c r="T160" s="3">
        <v>1849</v>
      </c>
      <c r="U160" s="3" t="s">
        <v>155</v>
      </c>
      <c r="V160" s="3" t="s">
        <v>69</v>
      </c>
      <c r="W160" s="3" t="s">
        <v>48</v>
      </c>
      <c r="X160" s="3" t="s">
        <v>94</v>
      </c>
      <c r="Y160" s="3" t="s">
        <v>49</v>
      </c>
      <c r="Z160" s="3" t="s">
        <v>49</v>
      </c>
      <c r="AA160" s="3" t="s">
        <v>49</v>
      </c>
      <c r="AB160" s="3" t="s">
        <v>49</v>
      </c>
      <c r="AC160" s="3" t="s">
        <v>1004</v>
      </c>
      <c r="AD160" s="3" t="s">
        <v>51</v>
      </c>
      <c r="AE160" s="3" t="s">
        <v>607</v>
      </c>
      <c r="AF160" s="3" t="s">
        <v>51</v>
      </c>
      <c r="AG160" s="3" t="s">
        <v>874</v>
      </c>
      <c r="AH160" s="3" t="s">
        <v>53</v>
      </c>
    </row>
    <row r="161" spans="1:34" ht="14" x14ac:dyDescent="0.15">
      <c r="A161" s="3" t="s">
        <v>473</v>
      </c>
      <c r="B161" s="3" t="s">
        <v>668</v>
      </c>
      <c r="C161" s="3" t="s">
        <v>669</v>
      </c>
      <c r="D161" s="3" t="s">
        <v>695</v>
      </c>
      <c r="E161" s="3" t="s">
        <v>696</v>
      </c>
      <c r="F161" s="3" t="s">
        <v>697</v>
      </c>
      <c r="G161" s="3" t="s">
        <v>786</v>
      </c>
      <c r="H161" s="3" t="s">
        <v>812</v>
      </c>
      <c r="I161" s="3" t="s">
        <v>39</v>
      </c>
      <c r="J161" s="3" t="s">
        <v>976</v>
      </c>
      <c r="K161" s="3" t="s">
        <v>976</v>
      </c>
      <c r="L161" s="3" t="s">
        <v>1005</v>
      </c>
      <c r="M161" s="3" t="str">
        <f t="shared" si="2"/>
        <v>Saguinus bicolor</v>
      </c>
      <c r="N161" s="3" t="s">
        <v>1006</v>
      </c>
      <c r="O161" s="3" t="s">
        <v>1007</v>
      </c>
      <c r="P161" s="3"/>
      <c r="Q161" s="3" t="s">
        <v>718</v>
      </c>
      <c r="R161" s="3" t="s">
        <v>1008</v>
      </c>
      <c r="S161" s="3" t="s">
        <v>720</v>
      </c>
      <c r="T161" s="3">
        <v>1823</v>
      </c>
      <c r="U161" s="3" t="s">
        <v>143</v>
      </c>
      <c r="V161" s="3" t="s">
        <v>69</v>
      </c>
      <c r="W161" s="3" t="s">
        <v>94</v>
      </c>
      <c r="X161" s="3" t="s">
        <v>94</v>
      </c>
      <c r="Y161" s="3" t="s">
        <v>49</v>
      </c>
      <c r="Z161" s="3" t="s">
        <v>49</v>
      </c>
      <c r="AA161" s="3" t="s">
        <v>49</v>
      </c>
      <c r="AB161" s="3" t="s">
        <v>49</v>
      </c>
      <c r="AC161" s="3" t="s">
        <v>707</v>
      </c>
      <c r="AD161" s="3" t="s">
        <v>264</v>
      </c>
      <c r="AE161" s="3" t="s">
        <v>486</v>
      </c>
      <c r="AF161" s="3" t="s">
        <v>264</v>
      </c>
      <c r="AG161" s="3" t="s">
        <v>874</v>
      </c>
      <c r="AH161" s="3" t="s">
        <v>53</v>
      </c>
    </row>
    <row r="162" spans="1:34" ht="14" x14ac:dyDescent="0.15">
      <c r="A162" s="3" t="s">
        <v>473</v>
      </c>
      <c r="B162" s="3" t="s">
        <v>668</v>
      </c>
      <c r="C162" s="3" t="s">
        <v>669</v>
      </c>
      <c r="D162" s="3" t="s">
        <v>695</v>
      </c>
      <c r="E162" s="3" t="s">
        <v>696</v>
      </c>
      <c r="F162" s="3" t="s">
        <v>697</v>
      </c>
      <c r="G162" s="3" t="s">
        <v>786</v>
      </c>
      <c r="H162" s="3" t="s">
        <v>812</v>
      </c>
      <c r="I162" s="3" t="s">
        <v>39</v>
      </c>
      <c r="J162" s="3" t="s">
        <v>976</v>
      </c>
      <c r="K162" s="3" t="s">
        <v>976</v>
      </c>
      <c r="L162" s="3" t="s">
        <v>1009</v>
      </c>
      <c r="M162" s="3" t="str">
        <f t="shared" si="2"/>
        <v>Saguinus martinsi</v>
      </c>
      <c r="N162" s="3" t="s">
        <v>1010</v>
      </c>
      <c r="O162" s="3" t="s">
        <v>990</v>
      </c>
      <c r="P162" s="3"/>
      <c r="Q162" s="3" t="s">
        <v>1011</v>
      </c>
      <c r="R162" s="3" t="s">
        <v>1012</v>
      </c>
      <c r="S162" s="3" t="s">
        <v>199</v>
      </c>
      <c r="T162" s="3">
        <v>1912</v>
      </c>
      <c r="U162" s="3" t="s">
        <v>656</v>
      </c>
      <c r="V162" s="3" t="s">
        <v>69</v>
      </c>
      <c r="W162" s="3" t="s">
        <v>94</v>
      </c>
      <c r="X162" s="3" t="s">
        <v>94</v>
      </c>
      <c r="Y162" s="3" t="s">
        <v>49</v>
      </c>
      <c r="Z162" s="3" t="s">
        <v>49</v>
      </c>
      <c r="AA162" s="3" t="s">
        <v>49</v>
      </c>
      <c r="AB162" s="3" t="s">
        <v>49</v>
      </c>
      <c r="AC162" s="3" t="s">
        <v>707</v>
      </c>
      <c r="AD162" s="3" t="s">
        <v>217</v>
      </c>
      <c r="AE162" s="3" t="s">
        <v>486</v>
      </c>
      <c r="AF162" s="3" t="s">
        <v>51</v>
      </c>
      <c r="AG162" s="3" t="s">
        <v>874</v>
      </c>
      <c r="AH162" s="3" t="s">
        <v>53</v>
      </c>
    </row>
    <row r="163" spans="1:34" ht="14" x14ac:dyDescent="0.15">
      <c r="A163" s="3" t="s">
        <v>473</v>
      </c>
      <c r="B163" s="3" t="s">
        <v>668</v>
      </c>
      <c r="C163" s="3" t="s">
        <v>669</v>
      </c>
      <c r="D163" s="3" t="s">
        <v>695</v>
      </c>
      <c r="E163" s="3" t="s">
        <v>696</v>
      </c>
      <c r="F163" s="3" t="s">
        <v>697</v>
      </c>
      <c r="G163" s="3" t="s">
        <v>786</v>
      </c>
      <c r="H163" s="3" t="s">
        <v>812</v>
      </c>
      <c r="I163" s="3" t="s">
        <v>39</v>
      </c>
      <c r="J163" s="3" t="s">
        <v>976</v>
      </c>
      <c r="K163" s="3" t="s">
        <v>976</v>
      </c>
      <c r="L163" s="3" t="s">
        <v>1013</v>
      </c>
      <c r="M163" s="3" t="str">
        <f t="shared" si="2"/>
        <v>Saguinus midas</v>
      </c>
      <c r="N163" s="3" t="s">
        <v>1014</v>
      </c>
      <c r="O163" s="3" t="s">
        <v>1015</v>
      </c>
      <c r="P163" s="3"/>
      <c r="Q163" s="3" t="s">
        <v>769</v>
      </c>
      <c r="R163" s="3">
        <v>28</v>
      </c>
      <c r="S163" s="3" t="s">
        <v>45</v>
      </c>
      <c r="T163" s="3">
        <v>1758</v>
      </c>
      <c r="U163" s="3" t="s">
        <v>656</v>
      </c>
      <c r="V163" s="3" t="s">
        <v>69</v>
      </c>
      <c r="W163" s="3" t="s">
        <v>48</v>
      </c>
      <c r="X163" s="3" t="s">
        <v>94</v>
      </c>
      <c r="Y163" s="3" t="s">
        <v>49</v>
      </c>
      <c r="Z163" s="3" t="s">
        <v>49</v>
      </c>
      <c r="AA163" s="3" t="s">
        <v>49</v>
      </c>
      <c r="AB163" s="3" t="s">
        <v>49</v>
      </c>
      <c r="AC163" s="3" t="s">
        <v>707</v>
      </c>
      <c r="AD163" s="3" t="s">
        <v>51</v>
      </c>
      <c r="AE163" s="3" t="s">
        <v>607</v>
      </c>
      <c r="AF163" s="3" t="s">
        <v>51</v>
      </c>
      <c r="AG163" s="3" t="s">
        <v>874</v>
      </c>
      <c r="AH163" s="3" t="s">
        <v>53</v>
      </c>
    </row>
    <row r="164" spans="1:34" ht="14" x14ac:dyDescent="0.15">
      <c r="A164" s="3" t="s">
        <v>473</v>
      </c>
      <c r="B164" s="3" t="s">
        <v>668</v>
      </c>
      <c r="C164" s="3" t="s">
        <v>669</v>
      </c>
      <c r="D164" s="3" t="s">
        <v>695</v>
      </c>
      <c r="E164" s="3" t="s">
        <v>696</v>
      </c>
      <c r="F164" s="3" t="s">
        <v>697</v>
      </c>
      <c r="G164" s="3" t="s">
        <v>786</v>
      </c>
      <c r="H164" s="3" t="s">
        <v>812</v>
      </c>
      <c r="I164" s="3" t="s">
        <v>39</v>
      </c>
      <c r="J164" s="3" t="s">
        <v>976</v>
      </c>
      <c r="K164" s="3" t="s">
        <v>976</v>
      </c>
      <c r="L164" s="3" t="s">
        <v>1016</v>
      </c>
      <c r="M164" s="3" t="str">
        <f t="shared" si="2"/>
        <v>Saguinus niger</v>
      </c>
      <c r="N164" s="3" t="s">
        <v>1017</v>
      </c>
      <c r="O164" s="3" t="s">
        <v>1018</v>
      </c>
      <c r="P164" s="3"/>
      <c r="Q164" s="3" t="s">
        <v>1019</v>
      </c>
      <c r="R164" s="3">
        <v>13</v>
      </c>
      <c r="S164" s="3" t="s">
        <v>344</v>
      </c>
      <c r="T164" s="3">
        <v>1803</v>
      </c>
      <c r="U164" s="3" t="s">
        <v>898</v>
      </c>
      <c r="V164" s="3" t="s">
        <v>69</v>
      </c>
      <c r="W164" s="3" t="s">
        <v>94</v>
      </c>
      <c r="X164" s="3" t="s">
        <v>94</v>
      </c>
      <c r="Y164" s="3" t="s">
        <v>49</v>
      </c>
      <c r="Z164" s="3" t="s">
        <v>49</v>
      </c>
      <c r="AA164" s="3" t="s">
        <v>49</v>
      </c>
      <c r="AB164" s="3" t="s">
        <v>49</v>
      </c>
      <c r="AC164" s="3" t="s">
        <v>1020</v>
      </c>
      <c r="AD164" s="3" t="s">
        <v>216</v>
      </c>
      <c r="AE164" s="3" t="s">
        <v>607</v>
      </c>
      <c r="AF164" s="3" t="s">
        <v>216</v>
      </c>
      <c r="AG164" s="3" t="s">
        <v>874</v>
      </c>
      <c r="AH164" s="3" t="s">
        <v>53</v>
      </c>
    </row>
    <row r="165" spans="1:34" ht="14" x14ac:dyDescent="0.15">
      <c r="A165" s="3" t="s">
        <v>473</v>
      </c>
      <c r="B165" s="3" t="s">
        <v>668</v>
      </c>
      <c r="C165" s="3" t="s">
        <v>669</v>
      </c>
      <c r="D165" s="3" t="s">
        <v>695</v>
      </c>
      <c r="E165" s="3" t="s">
        <v>696</v>
      </c>
      <c r="F165" s="3" t="s">
        <v>697</v>
      </c>
      <c r="G165" s="3" t="s">
        <v>786</v>
      </c>
      <c r="H165" s="3" t="s">
        <v>812</v>
      </c>
      <c r="I165" s="3" t="s">
        <v>39</v>
      </c>
      <c r="J165" s="3" t="s">
        <v>976</v>
      </c>
      <c r="K165" s="3" t="s">
        <v>976</v>
      </c>
      <c r="L165" s="3" t="s">
        <v>1021</v>
      </c>
      <c r="M165" s="3" t="str">
        <f t="shared" si="2"/>
        <v>Saguinus ursula</v>
      </c>
      <c r="N165" s="3" t="s">
        <v>1022</v>
      </c>
      <c r="O165" s="3" t="s">
        <v>990</v>
      </c>
      <c r="P165" s="3"/>
      <c r="Q165" s="3" t="s">
        <v>1023</v>
      </c>
      <c r="R165" s="3" t="s">
        <v>1024</v>
      </c>
      <c r="S165" s="3" t="s">
        <v>1025</v>
      </c>
      <c r="T165" s="3">
        <v>1807</v>
      </c>
      <c r="U165" s="3" t="s">
        <v>1026</v>
      </c>
      <c r="V165" s="3" t="s">
        <v>69</v>
      </c>
      <c r="W165" s="3" t="s">
        <v>94</v>
      </c>
      <c r="X165" s="3" t="s">
        <v>94</v>
      </c>
      <c r="Y165" s="3" t="s">
        <v>49</v>
      </c>
      <c r="Z165" s="3" t="s">
        <v>49</v>
      </c>
      <c r="AA165" s="3" t="s">
        <v>49</v>
      </c>
      <c r="AB165" s="3" t="s">
        <v>49</v>
      </c>
      <c r="AC165" s="3" t="s">
        <v>1027</v>
      </c>
      <c r="AD165" s="3" t="s">
        <v>216</v>
      </c>
      <c r="AE165" s="3" t="s">
        <v>607</v>
      </c>
      <c r="AF165" s="3" t="s">
        <v>217</v>
      </c>
      <c r="AG165" s="3" t="s">
        <v>874</v>
      </c>
      <c r="AH165" s="3" t="s">
        <v>53</v>
      </c>
    </row>
    <row r="166" spans="1:34" ht="14" x14ac:dyDescent="0.15">
      <c r="A166" s="3" t="s">
        <v>473</v>
      </c>
      <c r="B166" s="3" t="s">
        <v>668</v>
      </c>
      <c r="C166" s="3" t="s">
        <v>669</v>
      </c>
      <c r="D166" s="3" t="s">
        <v>695</v>
      </c>
      <c r="E166" s="3" t="s">
        <v>696</v>
      </c>
      <c r="F166" s="3" t="s">
        <v>697</v>
      </c>
      <c r="G166" s="3" t="s">
        <v>786</v>
      </c>
      <c r="H166" s="3" t="s">
        <v>812</v>
      </c>
      <c r="I166" s="3" t="s">
        <v>39</v>
      </c>
      <c r="J166" s="3" t="s">
        <v>976</v>
      </c>
      <c r="K166" s="3" t="s">
        <v>1028</v>
      </c>
      <c r="L166" s="3" t="s">
        <v>1029</v>
      </c>
      <c r="M166" s="3" t="str">
        <f t="shared" si="2"/>
        <v>Saguinus imperator</v>
      </c>
      <c r="N166" s="3" t="s">
        <v>1030</v>
      </c>
      <c r="O166" s="3" t="s">
        <v>1031</v>
      </c>
      <c r="P166" s="3"/>
      <c r="Q166" s="3" t="s">
        <v>1032</v>
      </c>
      <c r="R166" s="3" t="s">
        <v>1033</v>
      </c>
      <c r="S166" s="3" t="s">
        <v>1034</v>
      </c>
      <c r="T166" s="3">
        <v>1907</v>
      </c>
      <c r="U166" s="3" t="s">
        <v>164</v>
      </c>
      <c r="V166" s="3" t="s">
        <v>69</v>
      </c>
      <c r="W166" s="3" t="s">
        <v>48</v>
      </c>
      <c r="X166" s="3" t="s">
        <v>94</v>
      </c>
      <c r="Y166" s="3" t="s">
        <v>49</v>
      </c>
      <c r="Z166" s="3" t="s">
        <v>49</v>
      </c>
      <c r="AA166" s="3" t="s">
        <v>49</v>
      </c>
      <c r="AB166" s="3" t="s">
        <v>49</v>
      </c>
      <c r="AC166" s="3" t="s">
        <v>1035</v>
      </c>
      <c r="AD166" s="3" t="s">
        <v>51</v>
      </c>
      <c r="AE166" s="3" t="s">
        <v>607</v>
      </c>
      <c r="AF166" s="3" t="s">
        <v>51</v>
      </c>
      <c r="AG166" s="3" t="s">
        <v>874</v>
      </c>
      <c r="AH166" s="3" t="s">
        <v>53</v>
      </c>
    </row>
    <row r="167" spans="1:34" ht="14" x14ac:dyDescent="0.15">
      <c r="A167" s="3" t="s">
        <v>473</v>
      </c>
      <c r="B167" s="3" t="s">
        <v>668</v>
      </c>
      <c r="C167" s="3" t="s">
        <v>669</v>
      </c>
      <c r="D167" s="3" t="s">
        <v>695</v>
      </c>
      <c r="E167" s="3" t="s">
        <v>696</v>
      </c>
      <c r="F167" s="3" t="s">
        <v>697</v>
      </c>
      <c r="G167" s="3" t="s">
        <v>786</v>
      </c>
      <c r="H167" s="3" t="s">
        <v>812</v>
      </c>
      <c r="I167" s="3" t="s">
        <v>39</v>
      </c>
      <c r="J167" s="3" t="s">
        <v>976</v>
      </c>
      <c r="K167" s="3" t="s">
        <v>1028</v>
      </c>
      <c r="L167" s="3" t="s">
        <v>1036</v>
      </c>
      <c r="M167" s="3" t="str">
        <f t="shared" si="2"/>
        <v>Saguinus inustus</v>
      </c>
      <c r="N167" s="3" t="s">
        <v>1037</v>
      </c>
      <c r="O167" s="3" t="s">
        <v>1038</v>
      </c>
      <c r="P167" s="3"/>
      <c r="Q167" s="3" t="s">
        <v>1039</v>
      </c>
      <c r="R167" s="3" t="s">
        <v>1040</v>
      </c>
      <c r="S167" s="3" t="s">
        <v>1041</v>
      </c>
      <c r="T167" s="3">
        <v>1951</v>
      </c>
      <c r="U167" s="3" t="s">
        <v>143</v>
      </c>
      <c r="V167" s="3" t="s">
        <v>69</v>
      </c>
      <c r="W167" s="3" t="s">
        <v>48</v>
      </c>
      <c r="X167" s="3" t="s">
        <v>94</v>
      </c>
      <c r="Y167" s="3" t="s">
        <v>49</v>
      </c>
      <c r="Z167" s="3" t="s">
        <v>49</v>
      </c>
      <c r="AA167" s="3" t="s">
        <v>49</v>
      </c>
      <c r="AB167" s="3" t="s">
        <v>49</v>
      </c>
      <c r="AC167" s="3" t="s">
        <v>1042</v>
      </c>
      <c r="AD167" s="3" t="s">
        <v>51</v>
      </c>
      <c r="AE167" s="3" t="s">
        <v>607</v>
      </c>
      <c r="AF167" s="3" t="s">
        <v>51</v>
      </c>
      <c r="AG167" s="3" t="s">
        <v>874</v>
      </c>
      <c r="AH167" s="3" t="s">
        <v>53</v>
      </c>
    </row>
    <row r="168" spans="1:34" ht="14" x14ac:dyDescent="0.15">
      <c r="A168" s="3" t="s">
        <v>473</v>
      </c>
      <c r="B168" s="3" t="s">
        <v>668</v>
      </c>
      <c r="C168" s="3" t="s">
        <v>669</v>
      </c>
      <c r="D168" s="3" t="s">
        <v>695</v>
      </c>
      <c r="E168" s="3" t="s">
        <v>696</v>
      </c>
      <c r="F168" s="3" t="s">
        <v>697</v>
      </c>
      <c r="G168" s="3" t="s">
        <v>786</v>
      </c>
      <c r="H168" s="3" t="s">
        <v>812</v>
      </c>
      <c r="I168" s="3"/>
      <c r="J168" s="3" t="s">
        <v>976</v>
      </c>
      <c r="K168" s="3" t="s">
        <v>1028</v>
      </c>
      <c r="L168" s="3" t="s">
        <v>1043</v>
      </c>
      <c r="M168" s="3" t="s">
        <v>1044</v>
      </c>
      <c r="N168" s="3" t="s">
        <v>1045</v>
      </c>
      <c r="O168" s="3" t="s">
        <v>1046</v>
      </c>
      <c r="P168" s="3"/>
      <c r="Q168" s="3" t="s">
        <v>1047</v>
      </c>
      <c r="R168" s="3" t="s">
        <v>1048</v>
      </c>
      <c r="S168" s="3" t="s">
        <v>1049</v>
      </c>
      <c r="T168" s="3">
        <v>2023</v>
      </c>
      <c r="U168" s="3" t="s">
        <v>143</v>
      </c>
      <c r="V168" s="3" t="s">
        <v>69</v>
      </c>
      <c r="W168" s="3" t="s">
        <v>94</v>
      </c>
      <c r="X168" s="3" t="s">
        <v>94</v>
      </c>
      <c r="Y168" s="3" t="s">
        <v>49</v>
      </c>
      <c r="Z168" s="3" t="s">
        <v>49</v>
      </c>
      <c r="AA168" s="3" t="s">
        <v>49</v>
      </c>
      <c r="AB168" s="3" t="s">
        <v>49</v>
      </c>
      <c r="AC168" s="3" t="s">
        <v>1047</v>
      </c>
      <c r="AD168" s="3" t="s">
        <v>126</v>
      </c>
      <c r="AE168" s="3" t="s">
        <v>607</v>
      </c>
      <c r="AF168" s="3" t="s">
        <v>126</v>
      </c>
      <c r="AG168" s="3" t="s">
        <v>874</v>
      </c>
      <c r="AH168" s="3" t="s">
        <v>53</v>
      </c>
    </row>
    <row r="169" spans="1:34" ht="14" x14ac:dyDescent="0.15">
      <c r="A169" s="3" t="s">
        <v>473</v>
      </c>
      <c r="B169" s="3" t="s">
        <v>668</v>
      </c>
      <c r="C169" s="3" t="s">
        <v>669</v>
      </c>
      <c r="D169" s="3" t="s">
        <v>695</v>
      </c>
      <c r="E169" s="3" t="s">
        <v>696</v>
      </c>
      <c r="F169" s="3" t="s">
        <v>697</v>
      </c>
      <c r="G169" s="3" t="s">
        <v>786</v>
      </c>
      <c r="H169" s="3" t="s">
        <v>812</v>
      </c>
      <c r="I169" s="3" t="s">
        <v>39</v>
      </c>
      <c r="J169" s="3" t="s">
        <v>976</v>
      </c>
      <c r="K169" s="3" t="s">
        <v>1028</v>
      </c>
      <c r="L169" s="3" t="s">
        <v>1050</v>
      </c>
      <c r="M169" s="3" t="str">
        <f t="shared" ref="M169:M171" si="3">CONCATENATE(J169," ",L169)</f>
        <v>Saguinus labiatus</v>
      </c>
      <c r="N169" s="3" t="s">
        <v>1051</v>
      </c>
      <c r="O169" s="3" t="s">
        <v>1052</v>
      </c>
      <c r="P169" s="3"/>
      <c r="Q169" s="3" t="s">
        <v>823</v>
      </c>
      <c r="R169" s="3">
        <v>360</v>
      </c>
      <c r="S169" s="3" t="s">
        <v>344</v>
      </c>
      <c r="T169" s="3">
        <v>1812</v>
      </c>
      <c r="U169" s="3" t="s">
        <v>155</v>
      </c>
      <c r="V169" s="3" t="s">
        <v>69</v>
      </c>
      <c r="W169" s="3" t="s">
        <v>48</v>
      </c>
      <c r="X169" s="3" t="s">
        <v>94</v>
      </c>
      <c r="Y169" s="3" t="s">
        <v>49</v>
      </c>
      <c r="Z169" s="3" t="s">
        <v>49</v>
      </c>
      <c r="AA169" s="3" t="s">
        <v>49</v>
      </c>
      <c r="AB169" s="3" t="s">
        <v>49</v>
      </c>
      <c r="AC169" s="3" t="s">
        <v>707</v>
      </c>
      <c r="AD169" s="3" t="s">
        <v>51</v>
      </c>
      <c r="AE169" s="3" t="s">
        <v>607</v>
      </c>
      <c r="AF169" s="3" t="s">
        <v>51</v>
      </c>
      <c r="AG169" s="3" t="s">
        <v>874</v>
      </c>
      <c r="AH169" s="3" t="s">
        <v>53</v>
      </c>
    </row>
    <row r="170" spans="1:34" ht="14" x14ac:dyDescent="0.15">
      <c r="A170" s="3" t="s">
        <v>473</v>
      </c>
      <c r="B170" s="3" t="s">
        <v>668</v>
      </c>
      <c r="C170" s="3" t="s">
        <v>669</v>
      </c>
      <c r="D170" s="3" t="s">
        <v>695</v>
      </c>
      <c r="E170" s="3" t="s">
        <v>696</v>
      </c>
      <c r="F170" s="3" t="s">
        <v>697</v>
      </c>
      <c r="G170" s="3" t="s">
        <v>786</v>
      </c>
      <c r="H170" s="3" t="s">
        <v>812</v>
      </c>
      <c r="I170" s="3" t="s">
        <v>39</v>
      </c>
      <c r="J170" s="3" t="s">
        <v>976</v>
      </c>
      <c r="K170" s="3" t="s">
        <v>1028</v>
      </c>
      <c r="L170" s="3" t="s">
        <v>1053</v>
      </c>
      <c r="M170" s="3" t="str">
        <f t="shared" si="3"/>
        <v>Saguinus mystax</v>
      </c>
      <c r="N170" s="3" t="s">
        <v>1054</v>
      </c>
      <c r="O170" s="3" t="s">
        <v>1055</v>
      </c>
      <c r="P170" s="3"/>
      <c r="Q170" s="3" t="s">
        <v>718</v>
      </c>
      <c r="R170" s="3">
        <v>29</v>
      </c>
      <c r="S170" s="3" t="s">
        <v>720</v>
      </c>
      <c r="T170" s="3">
        <v>1823</v>
      </c>
      <c r="U170" s="3" t="s">
        <v>164</v>
      </c>
      <c r="V170" s="3" t="s">
        <v>69</v>
      </c>
      <c r="W170" s="3" t="s">
        <v>48</v>
      </c>
      <c r="X170" s="3" t="s">
        <v>94</v>
      </c>
      <c r="Y170" s="3" t="s">
        <v>49</v>
      </c>
      <c r="Z170" s="3" t="s">
        <v>49</v>
      </c>
      <c r="AA170" s="3" t="s">
        <v>49</v>
      </c>
      <c r="AB170" s="3" t="s">
        <v>49</v>
      </c>
      <c r="AC170" s="3" t="s">
        <v>1047</v>
      </c>
      <c r="AD170" s="3" t="s">
        <v>51</v>
      </c>
      <c r="AE170" s="3" t="s">
        <v>607</v>
      </c>
      <c r="AF170" s="3" t="s">
        <v>126</v>
      </c>
      <c r="AG170" s="3" t="s">
        <v>874</v>
      </c>
      <c r="AH170" s="3" t="s">
        <v>53</v>
      </c>
    </row>
    <row r="171" spans="1:34" ht="14" x14ac:dyDescent="0.15">
      <c r="A171" s="3" t="s">
        <v>473</v>
      </c>
      <c r="B171" s="3" t="s">
        <v>668</v>
      </c>
      <c r="C171" s="3" t="s">
        <v>669</v>
      </c>
      <c r="D171" s="3" t="s">
        <v>695</v>
      </c>
      <c r="E171" s="3" t="s">
        <v>696</v>
      </c>
      <c r="F171" s="3" t="s">
        <v>697</v>
      </c>
      <c r="G171" s="3" t="s">
        <v>786</v>
      </c>
      <c r="H171" s="3" t="s">
        <v>812</v>
      </c>
      <c r="I171" s="3"/>
      <c r="J171" s="3" t="s">
        <v>976</v>
      </c>
      <c r="K171" s="3" t="s">
        <v>1028</v>
      </c>
      <c r="L171" s="3" t="s">
        <v>1056</v>
      </c>
      <c r="M171" s="3" t="str">
        <f t="shared" si="3"/>
        <v>Saguinus pileatus</v>
      </c>
      <c r="N171" s="3" t="s">
        <v>1057</v>
      </c>
      <c r="O171" s="3" t="s">
        <v>990</v>
      </c>
      <c r="P171" s="3"/>
      <c r="Q171" s="3" t="s">
        <v>1058</v>
      </c>
      <c r="R171" s="3">
        <v>499</v>
      </c>
      <c r="S171" s="3" t="s">
        <v>1059</v>
      </c>
      <c r="T171" s="3">
        <v>1848</v>
      </c>
      <c r="U171" s="3" t="s">
        <v>143</v>
      </c>
      <c r="V171" s="3" t="s">
        <v>69</v>
      </c>
      <c r="W171" s="3" t="s">
        <v>94</v>
      </c>
      <c r="X171" s="3" t="s">
        <v>94</v>
      </c>
      <c r="Y171" s="3" t="s">
        <v>49</v>
      </c>
      <c r="Z171" s="3" t="s">
        <v>49</v>
      </c>
      <c r="AA171" s="3" t="s">
        <v>49</v>
      </c>
      <c r="AB171" s="3" t="s">
        <v>49</v>
      </c>
      <c r="AC171" s="3" t="s">
        <v>1047</v>
      </c>
      <c r="AD171" s="3" t="s">
        <v>126</v>
      </c>
      <c r="AE171" s="3" t="s">
        <v>607</v>
      </c>
      <c r="AF171" s="3" t="s">
        <v>126</v>
      </c>
      <c r="AG171" s="3" t="s">
        <v>874</v>
      </c>
      <c r="AH171" s="3" t="s">
        <v>53</v>
      </c>
    </row>
    <row r="172" spans="1:34" ht="14" x14ac:dyDescent="0.15">
      <c r="A172" s="3" t="s">
        <v>473</v>
      </c>
      <c r="B172" s="3" t="s">
        <v>668</v>
      </c>
      <c r="C172" s="3" t="s">
        <v>669</v>
      </c>
      <c r="D172" s="3" t="s">
        <v>695</v>
      </c>
      <c r="E172" s="3" t="s">
        <v>696</v>
      </c>
      <c r="F172" s="3" t="s">
        <v>697</v>
      </c>
      <c r="G172" s="3" t="s">
        <v>786</v>
      </c>
      <c r="H172" s="3" t="s">
        <v>812</v>
      </c>
      <c r="I172" s="3"/>
      <c r="J172" s="3" t="s">
        <v>976</v>
      </c>
      <c r="K172" s="3" t="s">
        <v>1028</v>
      </c>
      <c r="L172" s="3" t="s">
        <v>1060</v>
      </c>
      <c r="M172" s="3" t="s">
        <v>1061</v>
      </c>
      <c r="N172" s="3" t="s">
        <v>1062</v>
      </c>
      <c r="O172" s="3" t="s">
        <v>1063</v>
      </c>
      <c r="P172" s="3"/>
      <c r="Q172" s="3" t="s">
        <v>858</v>
      </c>
      <c r="R172" s="3">
        <v>9</v>
      </c>
      <c r="S172" s="3" t="s">
        <v>573</v>
      </c>
      <c r="T172" s="3">
        <v>1940</v>
      </c>
      <c r="U172" s="3" t="s">
        <v>164</v>
      </c>
      <c r="V172" s="3" t="s">
        <v>69</v>
      </c>
      <c r="W172" s="3" t="s">
        <v>48</v>
      </c>
      <c r="X172" s="3" t="s">
        <v>94</v>
      </c>
      <c r="Y172" s="3" t="s">
        <v>49</v>
      </c>
      <c r="Z172" s="3" t="s">
        <v>49</v>
      </c>
      <c r="AA172" s="3" t="s">
        <v>49</v>
      </c>
      <c r="AB172" s="3" t="s">
        <v>49</v>
      </c>
      <c r="AC172" s="3" t="s">
        <v>1064</v>
      </c>
      <c r="AD172" s="3" t="s">
        <v>51</v>
      </c>
      <c r="AE172" s="3" t="s">
        <v>607</v>
      </c>
      <c r="AF172" s="3" t="s">
        <v>126</v>
      </c>
      <c r="AG172" s="3" t="s">
        <v>874</v>
      </c>
      <c r="AH172" s="3" t="s">
        <v>53</v>
      </c>
    </row>
    <row r="173" spans="1:34" ht="14" x14ac:dyDescent="0.15">
      <c r="A173" s="3" t="s">
        <v>473</v>
      </c>
      <c r="B173" s="3" t="s">
        <v>668</v>
      </c>
      <c r="C173" s="3" t="s">
        <v>669</v>
      </c>
      <c r="D173" s="3" t="s">
        <v>695</v>
      </c>
      <c r="E173" s="3" t="s">
        <v>696</v>
      </c>
      <c r="F173" s="3" t="s">
        <v>697</v>
      </c>
      <c r="G173" s="3" t="s">
        <v>786</v>
      </c>
      <c r="H173" s="3" t="s">
        <v>1065</v>
      </c>
      <c r="I173" s="3" t="s">
        <v>39</v>
      </c>
      <c r="J173" s="3" t="s">
        <v>1066</v>
      </c>
      <c r="K173" s="3"/>
      <c r="L173" s="3" t="s">
        <v>1067</v>
      </c>
      <c r="M173" s="3" t="str">
        <f t="shared" ref="M173:M310" si="4">CONCATENATE(J173," ",L173)</f>
        <v>Cebus albifrons</v>
      </c>
      <c r="N173" s="3" t="s">
        <v>1068</v>
      </c>
      <c r="O173" s="3" t="s">
        <v>1069</v>
      </c>
      <c r="P173" s="3"/>
      <c r="Q173" s="3" t="s">
        <v>1070</v>
      </c>
      <c r="R173" s="3">
        <v>325</v>
      </c>
      <c r="S173" s="3" t="s">
        <v>713</v>
      </c>
      <c r="T173" s="3">
        <v>1811</v>
      </c>
      <c r="U173" s="3" t="s">
        <v>275</v>
      </c>
      <c r="V173" s="3" t="s">
        <v>69</v>
      </c>
      <c r="W173" s="3" t="s">
        <v>48</v>
      </c>
      <c r="X173" s="3" t="s">
        <v>94</v>
      </c>
      <c r="Y173" s="3" t="s">
        <v>49</v>
      </c>
      <c r="Z173" s="3" t="s">
        <v>49</v>
      </c>
      <c r="AA173" s="3" t="s">
        <v>49</v>
      </c>
      <c r="AB173" s="3" t="s">
        <v>49</v>
      </c>
      <c r="AC173" s="3" t="s">
        <v>707</v>
      </c>
      <c r="AD173" s="3" t="s">
        <v>51</v>
      </c>
      <c r="AE173" s="3" t="s">
        <v>607</v>
      </c>
      <c r="AF173" s="3" t="s">
        <v>51</v>
      </c>
      <c r="AG173" s="3" t="s">
        <v>52</v>
      </c>
      <c r="AH173" s="3" t="s">
        <v>53</v>
      </c>
    </row>
    <row r="174" spans="1:34" ht="14" x14ac:dyDescent="0.15">
      <c r="A174" s="3" t="s">
        <v>473</v>
      </c>
      <c r="B174" s="3" t="s">
        <v>668</v>
      </c>
      <c r="C174" s="3" t="s">
        <v>669</v>
      </c>
      <c r="D174" s="3" t="s">
        <v>695</v>
      </c>
      <c r="E174" s="3" t="s">
        <v>696</v>
      </c>
      <c r="F174" s="3" t="s">
        <v>697</v>
      </c>
      <c r="G174" s="3" t="s">
        <v>786</v>
      </c>
      <c r="H174" s="3" t="s">
        <v>1065</v>
      </c>
      <c r="I174" s="3" t="s">
        <v>39</v>
      </c>
      <c r="J174" s="3" t="s">
        <v>1066</v>
      </c>
      <c r="K174" s="3"/>
      <c r="L174" s="3" t="s">
        <v>1071</v>
      </c>
      <c r="M174" s="3" t="str">
        <f t="shared" si="4"/>
        <v>Cebus kaapori</v>
      </c>
      <c r="N174" s="3" t="s">
        <v>1072</v>
      </c>
      <c r="O174" s="3" t="s">
        <v>1069</v>
      </c>
      <c r="P174" s="3"/>
      <c r="Q174" s="3" t="s">
        <v>1073</v>
      </c>
      <c r="R174" s="3" t="s">
        <v>49</v>
      </c>
      <c r="S174" s="3" t="s">
        <v>1074</v>
      </c>
      <c r="T174" s="3">
        <v>1992</v>
      </c>
      <c r="U174" s="3" t="s">
        <v>1026</v>
      </c>
      <c r="V174" s="3" t="s">
        <v>69</v>
      </c>
      <c r="W174" s="3" t="s">
        <v>94</v>
      </c>
      <c r="X174" s="3" t="s">
        <v>94</v>
      </c>
      <c r="Y174" s="3" t="s">
        <v>49</v>
      </c>
      <c r="Z174" s="3" t="s">
        <v>49</v>
      </c>
      <c r="AA174" s="3" t="s">
        <v>49</v>
      </c>
      <c r="AB174" s="3" t="s">
        <v>49</v>
      </c>
      <c r="AC174" s="3" t="s">
        <v>707</v>
      </c>
      <c r="AD174" s="3" t="s">
        <v>264</v>
      </c>
      <c r="AE174" s="3" t="s">
        <v>607</v>
      </c>
      <c r="AF174" s="3" t="s">
        <v>264</v>
      </c>
      <c r="AG174" s="3" t="s">
        <v>52</v>
      </c>
      <c r="AH174" s="3" t="s">
        <v>53</v>
      </c>
    </row>
    <row r="175" spans="1:34" ht="14" x14ac:dyDescent="0.15">
      <c r="A175" s="3" t="s">
        <v>473</v>
      </c>
      <c r="B175" s="3" t="s">
        <v>668</v>
      </c>
      <c r="C175" s="3" t="s">
        <v>669</v>
      </c>
      <c r="D175" s="3" t="s">
        <v>695</v>
      </c>
      <c r="E175" s="3" t="s">
        <v>696</v>
      </c>
      <c r="F175" s="3" t="s">
        <v>697</v>
      </c>
      <c r="G175" s="3" t="s">
        <v>786</v>
      </c>
      <c r="H175" s="3" t="s">
        <v>1065</v>
      </c>
      <c r="I175" s="3" t="s">
        <v>39</v>
      </c>
      <c r="J175" s="3" t="s">
        <v>1066</v>
      </c>
      <c r="K175" s="3"/>
      <c r="L175" s="3" t="s">
        <v>1075</v>
      </c>
      <c r="M175" s="3" t="str">
        <f t="shared" si="4"/>
        <v>Cebus olivaceus</v>
      </c>
      <c r="N175" s="3" t="s">
        <v>1076</v>
      </c>
      <c r="O175" s="3" t="s">
        <v>1069</v>
      </c>
      <c r="P175" s="3"/>
      <c r="Q175" s="3" t="s">
        <v>1077</v>
      </c>
      <c r="R175" s="3">
        <v>246</v>
      </c>
      <c r="S175" s="3" t="s">
        <v>1078</v>
      </c>
      <c r="T175" s="3">
        <v>1848</v>
      </c>
      <c r="U175" s="3" t="s">
        <v>110</v>
      </c>
      <c r="V175" s="3" t="s">
        <v>69</v>
      </c>
      <c r="W175" s="3" t="s">
        <v>48</v>
      </c>
      <c r="X175" s="3" t="s">
        <v>94</v>
      </c>
      <c r="Y175" s="3" t="s">
        <v>49</v>
      </c>
      <c r="Z175" s="3" t="s">
        <v>49</v>
      </c>
      <c r="AA175" s="3" t="s">
        <v>49</v>
      </c>
      <c r="AB175" s="3" t="s">
        <v>49</v>
      </c>
      <c r="AC175" s="3" t="s">
        <v>707</v>
      </c>
      <c r="AD175" s="3" t="s">
        <v>51</v>
      </c>
      <c r="AE175" s="3" t="s">
        <v>607</v>
      </c>
      <c r="AF175" s="3" t="s">
        <v>51</v>
      </c>
      <c r="AG175" s="3" t="s">
        <v>52</v>
      </c>
      <c r="AH175" s="3" t="s">
        <v>53</v>
      </c>
    </row>
    <row r="176" spans="1:34" ht="14" x14ac:dyDescent="0.15">
      <c r="A176" s="3" t="s">
        <v>473</v>
      </c>
      <c r="B176" s="3" t="s">
        <v>668</v>
      </c>
      <c r="C176" s="3" t="s">
        <v>669</v>
      </c>
      <c r="D176" s="3" t="s">
        <v>695</v>
      </c>
      <c r="E176" s="3" t="s">
        <v>696</v>
      </c>
      <c r="F176" s="3" t="s">
        <v>697</v>
      </c>
      <c r="G176" s="3" t="s">
        <v>786</v>
      </c>
      <c r="H176" s="3" t="s">
        <v>1065</v>
      </c>
      <c r="I176" s="3" t="s">
        <v>39</v>
      </c>
      <c r="J176" s="3" t="s">
        <v>1066</v>
      </c>
      <c r="K176" s="3"/>
      <c r="L176" s="3" t="s">
        <v>1079</v>
      </c>
      <c r="M176" s="3" t="str">
        <f t="shared" si="4"/>
        <v>Cebus unicolor</v>
      </c>
      <c r="N176" s="3" t="s">
        <v>1080</v>
      </c>
      <c r="O176" s="3" t="s">
        <v>1069</v>
      </c>
      <c r="P176" s="3"/>
      <c r="Q176" s="3" t="s">
        <v>1081</v>
      </c>
      <c r="R176" s="3" t="s">
        <v>1082</v>
      </c>
      <c r="S176" s="3" t="s">
        <v>720</v>
      </c>
      <c r="T176" s="3">
        <v>1823</v>
      </c>
      <c r="U176" s="3" t="s">
        <v>200</v>
      </c>
      <c r="V176" s="3" t="s">
        <v>69</v>
      </c>
      <c r="W176" s="3" t="s">
        <v>48</v>
      </c>
      <c r="X176" s="3" t="s">
        <v>49</v>
      </c>
      <c r="Y176" s="3" t="s">
        <v>49</v>
      </c>
      <c r="Z176" s="3" t="s">
        <v>49</v>
      </c>
      <c r="AA176" s="3" t="s">
        <v>49</v>
      </c>
      <c r="AB176" s="3" t="s">
        <v>49</v>
      </c>
      <c r="AC176" s="3" t="s">
        <v>707</v>
      </c>
      <c r="AD176" s="3" t="s">
        <v>216</v>
      </c>
      <c r="AE176" s="3" t="s">
        <v>607</v>
      </c>
      <c r="AF176" s="3" t="s">
        <v>51</v>
      </c>
      <c r="AG176" s="3" t="s">
        <v>52</v>
      </c>
      <c r="AH176" s="3" t="s">
        <v>53</v>
      </c>
    </row>
    <row r="177" spans="1:34" ht="14" x14ac:dyDescent="0.15">
      <c r="A177" s="3" t="s">
        <v>473</v>
      </c>
      <c r="B177" s="3" t="s">
        <v>668</v>
      </c>
      <c r="C177" s="3" t="s">
        <v>669</v>
      </c>
      <c r="D177" s="3" t="s">
        <v>695</v>
      </c>
      <c r="E177" s="3" t="s">
        <v>696</v>
      </c>
      <c r="F177" s="3" t="s">
        <v>697</v>
      </c>
      <c r="G177" s="3" t="s">
        <v>786</v>
      </c>
      <c r="H177" s="3" t="s">
        <v>1065</v>
      </c>
      <c r="I177" s="3" t="s">
        <v>39</v>
      </c>
      <c r="J177" s="3" t="s">
        <v>1083</v>
      </c>
      <c r="K177" s="3"/>
      <c r="L177" s="3" t="s">
        <v>1084</v>
      </c>
      <c r="M177" s="3" t="str">
        <f t="shared" si="4"/>
        <v>Saimiri boliviensis</v>
      </c>
      <c r="N177" s="3" t="s">
        <v>1085</v>
      </c>
      <c r="O177" s="3" t="s">
        <v>1086</v>
      </c>
      <c r="P177" s="3"/>
      <c r="Q177" s="3" t="s">
        <v>1087</v>
      </c>
      <c r="R177" s="3">
        <v>89</v>
      </c>
      <c r="S177" s="3" t="s">
        <v>1088</v>
      </c>
      <c r="T177" s="3">
        <v>1834</v>
      </c>
      <c r="U177" s="3" t="s">
        <v>155</v>
      </c>
      <c r="V177" s="3" t="s">
        <v>69</v>
      </c>
      <c r="W177" s="3" t="s">
        <v>48</v>
      </c>
      <c r="X177" s="3" t="s">
        <v>94</v>
      </c>
      <c r="Y177" s="3" t="s">
        <v>49</v>
      </c>
      <c r="Z177" s="3" t="s">
        <v>49</v>
      </c>
      <c r="AA177" s="3" t="s">
        <v>49</v>
      </c>
      <c r="AB177" s="3" t="s">
        <v>49</v>
      </c>
      <c r="AC177" s="3" t="s">
        <v>707</v>
      </c>
      <c r="AD177" s="3" t="s">
        <v>51</v>
      </c>
      <c r="AE177" s="3" t="s">
        <v>607</v>
      </c>
      <c r="AF177" s="3" t="s">
        <v>51</v>
      </c>
      <c r="AG177" s="3" t="s">
        <v>874</v>
      </c>
      <c r="AH177" s="3" t="s">
        <v>53</v>
      </c>
    </row>
    <row r="178" spans="1:34" ht="14" x14ac:dyDescent="0.15">
      <c r="A178" s="3" t="s">
        <v>473</v>
      </c>
      <c r="B178" s="3" t="s">
        <v>668</v>
      </c>
      <c r="C178" s="3" t="s">
        <v>669</v>
      </c>
      <c r="D178" s="3" t="s">
        <v>695</v>
      </c>
      <c r="E178" s="3" t="s">
        <v>696</v>
      </c>
      <c r="F178" s="3" t="s">
        <v>697</v>
      </c>
      <c r="G178" s="3" t="s">
        <v>786</v>
      </c>
      <c r="H178" s="3" t="s">
        <v>1065</v>
      </c>
      <c r="I178" s="3" t="s">
        <v>39</v>
      </c>
      <c r="J178" s="3" t="s">
        <v>1083</v>
      </c>
      <c r="K178" s="3"/>
      <c r="L178" s="3" t="s">
        <v>1089</v>
      </c>
      <c r="M178" s="3" t="str">
        <f t="shared" si="4"/>
        <v>Saimiri cassiquiarensis</v>
      </c>
      <c r="N178" s="3" t="s">
        <v>1090</v>
      </c>
      <c r="O178" s="3" t="s">
        <v>1086</v>
      </c>
      <c r="P178" s="3"/>
      <c r="Q178" s="3" t="s">
        <v>1091</v>
      </c>
      <c r="R178" s="3">
        <v>160</v>
      </c>
      <c r="S178" s="3" t="s">
        <v>993</v>
      </c>
      <c r="T178" s="3">
        <v>1840</v>
      </c>
      <c r="U178" s="3" t="s">
        <v>275</v>
      </c>
      <c r="V178" s="3" t="s">
        <v>69</v>
      </c>
      <c r="W178" s="3" t="s">
        <v>48</v>
      </c>
      <c r="X178" s="3" t="s">
        <v>94</v>
      </c>
      <c r="Y178" s="3" t="s">
        <v>49</v>
      </c>
      <c r="Z178" s="3" t="s">
        <v>49</v>
      </c>
      <c r="AA178" s="3" t="s">
        <v>49</v>
      </c>
      <c r="AB178" s="3" t="s">
        <v>49</v>
      </c>
      <c r="AC178" s="3" t="s">
        <v>707</v>
      </c>
      <c r="AD178" s="3" t="s">
        <v>51</v>
      </c>
      <c r="AE178" s="3" t="s">
        <v>607</v>
      </c>
      <c r="AF178" s="3" t="s">
        <v>51</v>
      </c>
      <c r="AG178" s="3" t="s">
        <v>874</v>
      </c>
      <c r="AH178" s="3" t="s">
        <v>53</v>
      </c>
    </row>
    <row r="179" spans="1:34" ht="14" x14ac:dyDescent="0.15">
      <c r="A179" s="3" t="s">
        <v>473</v>
      </c>
      <c r="B179" s="3" t="s">
        <v>668</v>
      </c>
      <c r="C179" s="3" t="s">
        <v>669</v>
      </c>
      <c r="D179" s="3" t="s">
        <v>695</v>
      </c>
      <c r="E179" s="3" t="s">
        <v>696</v>
      </c>
      <c r="F179" s="3" t="s">
        <v>697</v>
      </c>
      <c r="G179" s="3" t="s">
        <v>786</v>
      </c>
      <c r="H179" s="3" t="s">
        <v>1065</v>
      </c>
      <c r="I179" s="3" t="s">
        <v>39</v>
      </c>
      <c r="J179" s="3" t="s">
        <v>1083</v>
      </c>
      <c r="K179" s="3"/>
      <c r="L179" s="3" t="s">
        <v>1092</v>
      </c>
      <c r="M179" s="3" t="str">
        <f t="shared" si="4"/>
        <v>Saimiri collinsi</v>
      </c>
      <c r="N179" s="3" t="s">
        <v>1093</v>
      </c>
      <c r="O179" s="3" t="s">
        <v>1086</v>
      </c>
      <c r="P179" s="3"/>
      <c r="Q179" s="3" t="s">
        <v>1094</v>
      </c>
      <c r="R179" s="3">
        <v>215</v>
      </c>
      <c r="S179" s="3" t="s">
        <v>142</v>
      </c>
      <c r="T179" s="3">
        <v>1916</v>
      </c>
      <c r="U179" s="3" t="s">
        <v>1095</v>
      </c>
      <c r="V179" s="3" t="s">
        <v>69</v>
      </c>
      <c r="W179" s="3" t="s">
        <v>94</v>
      </c>
      <c r="X179" s="3" t="s">
        <v>49</v>
      </c>
      <c r="Y179" s="3" t="s">
        <v>49</v>
      </c>
      <c r="Z179" s="3" t="s">
        <v>49</v>
      </c>
      <c r="AA179" s="3" t="s">
        <v>49</v>
      </c>
      <c r="AB179" s="3" t="s">
        <v>49</v>
      </c>
      <c r="AC179" s="3" t="s">
        <v>1096</v>
      </c>
      <c r="AD179" s="3" t="s">
        <v>51</v>
      </c>
      <c r="AE179" s="3" t="s">
        <v>607</v>
      </c>
      <c r="AF179" s="3" t="s">
        <v>51</v>
      </c>
      <c r="AG179" s="3" t="s">
        <v>874</v>
      </c>
      <c r="AH179" s="3" t="s">
        <v>53</v>
      </c>
    </row>
    <row r="180" spans="1:34" ht="14" x14ac:dyDescent="0.15">
      <c r="A180" s="3" t="s">
        <v>473</v>
      </c>
      <c r="B180" s="3" t="s">
        <v>668</v>
      </c>
      <c r="C180" s="3" t="s">
        <v>669</v>
      </c>
      <c r="D180" s="3" t="s">
        <v>695</v>
      </c>
      <c r="E180" s="3" t="s">
        <v>696</v>
      </c>
      <c r="F180" s="3" t="s">
        <v>697</v>
      </c>
      <c r="G180" s="3" t="s">
        <v>786</v>
      </c>
      <c r="H180" s="3" t="s">
        <v>1065</v>
      </c>
      <c r="I180" s="3" t="s">
        <v>39</v>
      </c>
      <c r="J180" s="3" t="s">
        <v>1083</v>
      </c>
      <c r="K180" s="3"/>
      <c r="L180" s="3" t="s">
        <v>1097</v>
      </c>
      <c r="M180" s="3" t="str">
        <f t="shared" si="4"/>
        <v>Saimiri macrodon</v>
      </c>
      <c r="N180" s="3" t="s">
        <v>1098</v>
      </c>
      <c r="O180" s="3" t="s">
        <v>1086</v>
      </c>
      <c r="P180" s="3"/>
      <c r="Q180" s="3" t="s">
        <v>1099</v>
      </c>
      <c r="R180" s="3" t="s">
        <v>1100</v>
      </c>
      <c r="S180" s="3" t="s">
        <v>730</v>
      </c>
      <c r="T180" s="3">
        <v>1907</v>
      </c>
      <c r="U180" s="3" t="s">
        <v>164</v>
      </c>
      <c r="V180" s="3" t="s">
        <v>69</v>
      </c>
      <c r="W180" s="3" t="s">
        <v>48</v>
      </c>
      <c r="X180" s="3" t="s">
        <v>94</v>
      </c>
      <c r="Y180" s="3" t="s">
        <v>49</v>
      </c>
      <c r="Z180" s="3" t="s">
        <v>49</v>
      </c>
      <c r="AA180" s="3" t="s">
        <v>49</v>
      </c>
      <c r="AB180" s="3" t="s">
        <v>49</v>
      </c>
      <c r="AC180" s="3" t="s">
        <v>707</v>
      </c>
      <c r="AD180" s="3" t="s">
        <v>126</v>
      </c>
      <c r="AE180" s="3" t="s">
        <v>607</v>
      </c>
      <c r="AF180" s="3" t="s">
        <v>51</v>
      </c>
      <c r="AG180" s="3" t="s">
        <v>874</v>
      </c>
      <c r="AH180" s="3" t="s">
        <v>53</v>
      </c>
    </row>
    <row r="181" spans="1:34" ht="14" x14ac:dyDescent="0.15">
      <c r="A181" s="3" t="s">
        <v>473</v>
      </c>
      <c r="B181" s="3" t="s">
        <v>668</v>
      </c>
      <c r="C181" s="3" t="s">
        <v>669</v>
      </c>
      <c r="D181" s="3" t="s">
        <v>695</v>
      </c>
      <c r="E181" s="3" t="s">
        <v>696</v>
      </c>
      <c r="F181" s="3" t="s">
        <v>697</v>
      </c>
      <c r="G181" s="3" t="s">
        <v>786</v>
      </c>
      <c r="H181" s="3" t="s">
        <v>1065</v>
      </c>
      <c r="I181" s="3" t="s">
        <v>39</v>
      </c>
      <c r="J181" s="3" t="s">
        <v>1083</v>
      </c>
      <c r="K181" s="3"/>
      <c r="L181" s="3" t="s">
        <v>1101</v>
      </c>
      <c r="M181" s="3" t="str">
        <f t="shared" si="4"/>
        <v>Saimiri sciureus</v>
      </c>
      <c r="N181" s="3" t="s">
        <v>1102</v>
      </c>
      <c r="O181" s="3" t="s">
        <v>1086</v>
      </c>
      <c r="P181" s="3"/>
      <c r="Q181" s="3" t="s">
        <v>505</v>
      </c>
      <c r="R181" s="3">
        <v>29</v>
      </c>
      <c r="S181" s="3" t="s">
        <v>45</v>
      </c>
      <c r="T181" s="3">
        <v>1758</v>
      </c>
      <c r="U181" s="3" t="s">
        <v>580</v>
      </c>
      <c r="V181" s="3" t="s">
        <v>69</v>
      </c>
      <c r="W181" s="3" t="s">
        <v>48</v>
      </c>
      <c r="X181" s="3" t="s">
        <v>94</v>
      </c>
      <c r="Y181" s="3" t="s">
        <v>49</v>
      </c>
      <c r="Z181" s="3" t="s">
        <v>49</v>
      </c>
      <c r="AA181" s="3" t="s">
        <v>49</v>
      </c>
      <c r="AB181" s="3" t="s">
        <v>49</v>
      </c>
      <c r="AC181" s="3" t="s">
        <v>707</v>
      </c>
      <c r="AD181" s="3" t="s">
        <v>51</v>
      </c>
      <c r="AE181" s="3" t="s">
        <v>607</v>
      </c>
      <c r="AF181" s="3" t="s">
        <v>51</v>
      </c>
      <c r="AG181" s="3" t="s">
        <v>874</v>
      </c>
      <c r="AH181" s="3" t="s">
        <v>53</v>
      </c>
    </row>
    <row r="182" spans="1:34" ht="14" x14ac:dyDescent="0.15">
      <c r="A182" s="3" t="s">
        <v>473</v>
      </c>
      <c r="B182" s="3" t="s">
        <v>668</v>
      </c>
      <c r="C182" s="3" t="s">
        <v>669</v>
      </c>
      <c r="D182" s="3" t="s">
        <v>695</v>
      </c>
      <c r="E182" s="3" t="s">
        <v>696</v>
      </c>
      <c r="F182" s="3" t="s">
        <v>697</v>
      </c>
      <c r="G182" s="3" t="s">
        <v>786</v>
      </c>
      <c r="H182" s="3" t="s">
        <v>1065</v>
      </c>
      <c r="I182" s="3" t="s">
        <v>39</v>
      </c>
      <c r="J182" s="3" t="s">
        <v>1083</v>
      </c>
      <c r="K182" s="3"/>
      <c r="L182" s="3" t="s">
        <v>1103</v>
      </c>
      <c r="M182" s="3" t="str">
        <f t="shared" si="4"/>
        <v>Saimiri ustus</v>
      </c>
      <c r="N182" s="3" t="s">
        <v>1104</v>
      </c>
      <c r="O182" s="3" t="s">
        <v>1086</v>
      </c>
      <c r="P182" s="3"/>
      <c r="Q182" s="3" t="s">
        <v>1105</v>
      </c>
      <c r="R182" s="3">
        <v>1152</v>
      </c>
      <c r="S182" s="3" t="s">
        <v>1106</v>
      </c>
      <c r="T182" s="3">
        <v>1843</v>
      </c>
      <c r="U182" s="3" t="s">
        <v>1107</v>
      </c>
      <c r="V182" s="3" t="s">
        <v>69</v>
      </c>
      <c r="W182" s="3" t="s">
        <v>94</v>
      </c>
      <c r="X182" s="3" t="s">
        <v>49</v>
      </c>
      <c r="Y182" s="3" t="s">
        <v>49</v>
      </c>
      <c r="Z182" s="3" t="s">
        <v>49</v>
      </c>
      <c r="AA182" s="3" t="s">
        <v>49</v>
      </c>
      <c r="AB182" s="3" t="s">
        <v>49</v>
      </c>
      <c r="AC182" s="3" t="s">
        <v>707</v>
      </c>
      <c r="AD182" s="3" t="s">
        <v>217</v>
      </c>
      <c r="AE182" s="3" t="s">
        <v>607</v>
      </c>
      <c r="AF182" s="3" t="s">
        <v>51</v>
      </c>
      <c r="AG182" s="3" t="s">
        <v>874</v>
      </c>
      <c r="AH182" s="3" t="s">
        <v>53</v>
      </c>
    </row>
    <row r="183" spans="1:34" ht="14" x14ac:dyDescent="0.15">
      <c r="A183" s="3" t="s">
        <v>473</v>
      </c>
      <c r="B183" s="3" t="s">
        <v>668</v>
      </c>
      <c r="C183" s="3" t="s">
        <v>669</v>
      </c>
      <c r="D183" s="3" t="s">
        <v>695</v>
      </c>
      <c r="E183" s="3" t="s">
        <v>696</v>
      </c>
      <c r="F183" s="3" t="s">
        <v>697</v>
      </c>
      <c r="G183" s="3" t="s">
        <v>786</v>
      </c>
      <c r="H183" s="3" t="s">
        <v>1065</v>
      </c>
      <c r="I183" s="3" t="s">
        <v>39</v>
      </c>
      <c r="J183" s="3" t="s">
        <v>1083</v>
      </c>
      <c r="K183" s="3"/>
      <c r="L183" s="3" t="s">
        <v>1108</v>
      </c>
      <c r="M183" s="3" t="str">
        <f t="shared" si="4"/>
        <v>Saimiri vanzolinii</v>
      </c>
      <c r="N183" s="3" t="s">
        <v>1109</v>
      </c>
      <c r="O183" s="3" t="s">
        <v>1110</v>
      </c>
      <c r="P183" s="3"/>
      <c r="Q183" s="3" t="s">
        <v>1111</v>
      </c>
      <c r="R183" s="3">
        <v>148</v>
      </c>
      <c r="S183" s="3" t="s">
        <v>1112</v>
      </c>
      <c r="T183" s="3">
        <v>1985</v>
      </c>
      <c r="U183" s="3" t="s">
        <v>143</v>
      </c>
      <c r="V183" s="3" t="s">
        <v>69</v>
      </c>
      <c r="W183" s="3" t="s">
        <v>94</v>
      </c>
      <c r="X183" s="3" t="s">
        <v>94</v>
      </c>
      <c r="Y183" s="3" t="s">
        <v>49</v>
      </c>
      <c r="Z183" s="3" t="s">
        <v>49</v>
      </c>
      <c r="AA183" s="3" t="s">
        <v>49</v>
      </c>
      <c r="AB183" s="3" t="s">
        <v>49</v>
      </c>
      <c r="AC183" s="3" t="s">
        <v>707</v>
      </c>
      <c r="AD183" s="3" t="s">
        <v>496</v>
      </c>
      <c r="AE183" s="3" t="s">
        <v>607</v>
      </c>
      <c r="AF183" s="3" t="s">
        <v>216</v>
      </c>
      <c r="AG183" s="3" t="s">
        <v>874</v>
      </c>
      <c r="AH183" s="3" t="s">
        <v>53</v>
      </c>
    </row>
    <row r="184" spans="1:34" ht="14" x14ac:dyDescent="0.15">
      <c r="A184" s="3" t="s">
        <v>473</v>
      </c>
      <c r="B184" s="3" t="s">
        <v>668</v>
      </c>
      <c r="C184" s="3" t="s">
        <v>669</v>
      </c>
      <c r="D184" s="3" t="s">
        <v>695</v>
      </c>
      <c r="E184" s="3" t="s">
        <v>696</v>
      </c>
      <c r="F184" s="3" t="s">
        <v>697</v>
      </c>
      <c r="G184" s="3" t="s">
        <v>786</v>
      </c>
      <c r="H184" s="3" t="s">
        <v>1065</v>
      </c>
      <c r="I184" s="3" t="s">
        <v>39</v>
      </c>
      <c r="J184" s="3" t="s">
        <v>1113</v>
      </c>
      <c r="K184" s="3"/>
      <c r="L184" s="3" t="s">
        <v>1114</v>
      </c>
      <c r="M184" s="3" t="str">
        <f t="shared" si="4"/>
        <v>Sapajus apella</v>
      </c>
      <c r="N184" s="3" t="s">
        <v>1115</v>
      </c>
      <c r="O184" s="3" t="s">
        <v>1116</v>
      </c>
      <c r="P184" s="3"/>
      <c r="Q184" s="3" t="s">
        <v>505</v>
      </c>
      <c r="R184" s="3">
        <v>28</v>
      </c>
      <c r="S184" s="3" t="s">
        <v>45</v>
      </c>
      <c r="T184" s="3">
        <v>1758</v>
      </c>
      <c r="U184" s="3" t="s">
        <v>1117</v>
      </c>
      <c r="V184" s="3" t="s">
        <v>69</v>
      </c>
      <c r="W184" s="3" t="s">
        <v>48</v>
      </c>
      <c r="X184" s="3" t="s">
        <v>49</v>
      </c>
      <c r="Y184" s="3" t="s">
        <v>49</v>
      </c>
      <c r="Z184" s="3" t="s">
        <v>49</v>
      </c>
      <c r="AA184" s="3" t="s">
        <v>49</v>
      </c>
      <c r="AB184" s="3" t="s">
        <v>49</v>
      </c>
      <c r="AC184" s="3" t="s">
        <v>707</v>
      </c>
      <c r="AD184" s="3" t="s">
        <v>51</v>
      </c>
      <c r="AE184" s="3" t="s">
        <v>607</v>
      </c>
      <c r="AF184" s="3" t="s">
        <v>51</v>
      </c>
      <c r="AG184" s="3" t="s">
        <v>52</v>
      </c>
      <c r="AH184" s="3" t="s">
        <v>53</v>
      </c>
    </row>
    <row r="185" spans="1:34" ht="14" x14ac:dyDescent="0.15">
      <c r="A185" s="3" t="s">
        <v>473</v>
      </c>
      <c r="B185" s="3" t="s">
        <v>668</v>
      </c>
      <c r="C185" s="3" t="s">
        <v>669</v>
      </c>
      <c r="D185" s="3" t="s">
        <v>695</v>
      </c>
      <c r="E185" s="3" t="s">
        <v>696</v>
      </c>
      <c r="F185" s="3" t="s">
        <v>697</v>
      </c>
      <c r="G185" s="3" t="s">
        <v>786</v>
      </c>
      <c r="H185" s="3" t="s">
        <v>1065</v>
      </c>
      <c r="I185" s="3" t="s">
        <v>39</v>
      </c>
      <c r="J185" s="3" t="s">
        <v>1113</v>
      </c>
      <c r="K185" s="3"/>
      <c r="L185" s="3" t="s">
        <v>1118</v>
      </c>
      <c r="M185" s="3" t="str">
        <f t="shared" si="4"/>
        <v>Sapajus cay</v>
      </c>
      <c r="N185" s="3" t="s">
        <v>1119</v>
      </c>
      <c r="O185" s="3" t="s">
        <v>1116</v>
      </c>
      <c r="P185" s="3"/>
      <c r="Q185" s="3" t="s">
        <v>1120</v>
      </c>
      <c r="R185" s="3">
        <v>111</v>
      </c>
      <c r="S185" s="3" t="s">
        <v>613</v>
      </c>
      <c r="T185" s="3">
        <v>1915</v>
      </c>
      <c r="U185" s="3" t="s">
        <v>1121</v>
      </c>
      <c r="V185" s="3" t="s">
        <v>445</v>
      </c>
      <c r="W185" s="3" t="s">
        <v>48</v>
      </c>
      <c r="X185" s="3" t="s">
        <v>49</v>
      </c>
      <c r="Y185" s="3" t="s">
        <v>49</v>
      </c>
      <c r="Z185" s="3" t="s">
        <v>49</v>
      </c>
      <c r="AA185" s="3" t="s">
        <v>49</v>
      </c>
      <c r="AB185" s="3" t="s">
        <v>49</v>
      </c>
      <c r="AC185" s="3" t="s">
        <v>707</v>
      </c>
      <c r="AD185" s="3" t="s">
        <v>216</v>
      </c>
      <c r="AE185" s="3" t="s">
        <v>607</v>
      </c>
      <c r="AF185" s="3" t="s">
        <v>216</v>
      </c>
      <c r="AG185" s="3" t="s">
        <v>52</v>
      </c>
      <c r="AH185" s="3" t="s">
        <v>53</v>
      </c>
    </row>
    <row r="186" spans="1:34" ht="14" x14ac:dyDescent="0.15">
      <c r="A186" s="3" t="s">
        <v>473</v>
      </c>
      <c r="B186" s="3" t="s">
        <v>668</v>
      </c>
      <c r="C186" s="3" t="s">
        <v>669</v>
      </c>
      <c r="D186" s="3" t="s">
        <v>695</v>
      </c>
      <c r="E186" s="3" t="s">
        <v>696</v>
      </c>
      <c r="F186" s="3" t="s">
        <v>697</v>
      </c>
      <c r="G186" s="3" t="s">
        <v>786</v>
      </c>
      <c r="H186" s="3" t="s">
        <v>1065</v>
      </c>
      <c r="I186" s="3" t="s">
        <v>39</v>
      </c>
      <c r="J186" s="3" t="s">
        <v>1113</v>
      </c>
      <c r="K186" s="3"/>
      <c r="L186" s="3" t="s">
        <v>1122</v>
      </c>
      <c r="M186" s="3" t="str">
        <f t="shared" si="4"/>
        <v>Sapajus flavius</v>
      </c>
      <c r="N186" s="3" t="s">
        <v>1123</v>
      </c>
      <c r="O186" s="3" t="s">
        <v>1124</v>
      </c>
      <c r="P186" s="3"/>
      <c r="Q186" s="3" t="s">
        <v>1125</v>
      </c>
      <c r="R186" s="3" t="s">
        <v>1126</v>
      </c>
      <c r="S186" s="3" t="s">
        <v>1127</v>
      </c>
      <c r="T186" s="3">
        <v>1799</v>
      </c>
      <c r="U186" s="3" t="s">
        <v>1128</v>
      </c>
      <c r="V186" s="3" t="s">
        <v>103</v>
      </c>
      <c r="W186" s="3" t="s">
        <v>94</v>
      </c>
      <c r="X186" s="3" t="s">
        <v>49</v>
      </c>
      <c r="Y186" s="3" t="s">
        <v>49</v>
      </c>
      <c r="Z186" s="3" t="s">
        <v>49</v>
      </c>
      <c r="AA186" s="3" t="s">
        <v>49</v>
      </c>
      <c r="AB186" s="3" t="s">
        <v>49</v>
      </c>
      <c r="AC186" s="3" t="s">
        <v>707</v>
      </c>
      <c r="AD186" s="3" t="s">
        <v>496</v>
      </c>
      <c r="AE186" s="3" t="s">
        <v>607</v>
      </c>
      <c r="AF186" s="3" t="s">
        <v>496</v>
      </c>
      <c r="AG186" s="3" t="s">
        <v>874</v>
      </c>
      <c r="AH186" s="3" t="s">
        <v>53</v>
      </c>
    </row>
    <row r="187" spans="1:34" ht="14" x14ac:dyDescent="0.15">
      <c r="A187" s="3" t="s">
        <v>473</v>
      </c>
      <c r="B187" s="3" t="s">
        <v>668</v>
      </c>
      <c r="C187" s="3" t="s">
        <v>669</v>
      </c>
      <c r="D187" s="3" t="s">
        <v>695</v>
      </c>
      <c r="E187" s="3" t="s">
        <v>696</v>
      </c>
      <c r="F187" s="3" t="s">
        <v>697</v>
      </c>
      <c r="G187" s="3" t="s">
        <v>786</v>
      </c>
      <c r="H187" s="3" t="s">
        <v>1065</v>
      </c>
      <c r="I187" s="3" t="s">
        <v>39</v>
      </c>
      <c r="J187" s="3" t="s">
        <v>1113</v>
      </c>
      <c r="K187" s="3"/>
      <c r="L187" s="3" t="s">
        <v>1129</v>
      </c>
      <c r="M187" s="3" t="str">
        <f t="shared" si="4"/>
        <v>Sapajus libidinosus</v>
      </c>
      <c r="N187" s="3" t="s">
        <v>1130</v>
      </c>
      <c r="O187" s="3" t="s">
        <v>1116</v>
      </c>
      <c r="P187" s="3"/>
      <c r="Q187" s="3" t="s">
        <v>1081</v>
      </c>
      <c r="R187" s="3" t="s">
        <v>973</v>
      </c>
      <c r="S187" s="3" t="s">
        <v>720</v>
      </c>
      <c r="T187" s="3">
        <v>1823</v>
      </c>
      <c r="U187" s="3" t="s">
        <v>1131</v>
      </c>
      <c r="V187" s="3" t="s">
        <v>355</v>
      </c>
      <c r="W187" s="3" t="s">
        <v>94</v>
      </c>
      <c r="X187" s="3" t="s">
        <v>49</v>
      </c>
      <c r="Y187" s="3" t="s">
        <v>94</v>
      </c>
      <c r="Z187" s="3" t="s">
        <v>49</v>
      </c>
      <c r="AA187" s="3" t="s">
        <v>49</v>
      </c>
      <c r="AB187" s="3" t="s">
        <v>49</v>
      </c>
      <c r="AC187" s="3" t="s">
        <v>707</v>
      </c>
      <c r="AD187" s="3" t="s">
        <v>217</v>
      </c>
      <c r="AE187" s="3" t="s">
        <v>607</v>
      </c>
      <c r="AF187" s="3" t="s">
        <v>217</v>
      </c>
      <c r="AG187" s="3" t="s">
        <v>52</v>
      </c>
      <c r="AH187" s="3" t="s">
        <v>53</v>
      </c>
    </row>
    <row r="188" spans="1:34" ht="14" x14ac:dyDescent="0.15">
      <c r="A188" s="3" t="s">
        <v>473</v>
      </c>
      <c r="B188" s="3" t="s">
        <v>668</v>
      </c>
      <c r="C188" s="3" t="s">
        <v>669</v>
      </c>
      <c r="D188" s="3" t="s">
        <v>695</v>
      </c>
      <c r="E188" s="3" t="s">
        <v>696</v>
      </c>
      <c r="F188" s="3" t="s">
        <v>697</v>
      </c>
      <c r="G188" s="3" t="s">
        <v>786</v>
      </c>
      <c r="H188" s="3" t="s">
        <v>1065</v>
      </c>
      <c r="I188" s="3" t="s">
        <v>39</v>
      </c>
      <c r="J188" s="3" t="s">
        <v>1113</v>
      </c>
      <c r="K188" s="3"/>
      <c r="L188" s="3" t="s">
        <v>1132</v>
      </c>
      <c r="M188" s="3" t="str">
        <f t="shared" si="4"/>
        <v>Sapajus nigritus</v>
      </c>
      <c r="N188" s="3" t="s">
        <v>1133</v>
      </c>
      <c r="O188" s="3" t="s">
        <v>1134</v>
      </c>
      <c r="P188" s="3"/>
      <c r="Q188" s="3" t="s">
        <v>1135</v>
      </c>
      <c r="R188" s="3">
        <v>74</v>
      </c>
      <c r="S188" s="3" t="s">
        <v>1136</v>
      </c>
      <c r="T188" s="3">
        <v>1809</v>
      </c>
      <c r="U188" s="3" t="s">
        <v>1137</v>
      </c>
      <c r="V188" s="3" t="s">
        <v>103</v>
      </c>
      <c r="W188" s="3" t="s">
        <v>48</v>
      </c>
      <c r="X188" s="3" t="s">
        <v>49</v>
      </c>
      <c r="Y188" s="3" t="s">
        <v>49</v>
      </c>
      <c r="Z188" s="3" t="s">
        <v>94</v>
      </c>
      <c r="AA188" s="3" t="s">
        <v>49</v>
      </c>
      <c r="AB188" s="3" t="s">
        <v>49</v>
      </c>
      <c r="AC188" s="3" t="s">
        <v>707</v>
      </c>
      <c r="AD188" s="3" t="s">
        <v>217</v>
      </c>
      <c r="AE188" s="3" t="s">
        <v>607</v>
      </c>
      <c r="AF188" s="3" t="s">
        <v>217</v>
      </c>
      <c r="AG188" s="3" t="s">
        <v>52</v>
      </c>
      <c r="AH188" s="3" t="s">
        <v>53</v>
      </c>
    </row>
    <row r="189" spans="1:34" ht="14" x14ac:dyDescent="0.15">
      <c r="A189" s="3" t="s">
        <v>473</v>
      </c>
      <c r="B189" s="3" t="s">
        <v>668</v>
      </c>
      <c r="C189" s="3" t="s">
        <v>669</v>
      </c>
      <c r="D189" s="3" t="s">
        <v>695</v>
      </c>
      <c r="E189" s="3" t="s">
        <v>696</v>
      </c>
      <c r="F189" s="3" t="s">
        <v>697</v>
      </c>
      <c r="G189" s="3" t="s">
        <v>786</v>
      </c>
      <c r="H189" s="3" t="s">
        <v>1065</v>
      </c>
      <c r="I189" s="3" t="s">
        <v>39</v>
      </c>
      <c r="J189" s="3" t="s">
        <v>1113</v>
      </c>
      <c r="K189" s="3"/>
      <c r="L189" s="3" t="s">
        <v>1138</v>
      </c>
      <c r="M189" s="3" t="str">
        <f t="shared" si="4"/>
        <v>Sapajus robustus</v>
      </c>
      <c r="N189" s="3" t="s">
        <v>1139</v>
      </c>
      <c r="O189" s="3" t="s">
        <v>1140</v>
      </c>
      <c r="P189" s="3"/>
      <c r="Q189" s="3" t="s">
        <v>1141</v>
      </c>
      <c r="R189" s="3">
        <v>35</v>
      </c>
      <c r="S189" s="3" t="s">
        <v>796</v>
      </c>
      <c r="T189" s="3">
        <v>1820</v>
      </c>
      <c r="U189" s="3" t="s">
        <v>780</v>
      </c>
      <c r="V189" s="3" t="s">
        <v>103</v>
      </c>
      <c r="W189" s="3" t="s">
        <v>94</v>
      </c>
      <c r="X189" s="3" t="s">
        <v>49</v>
      </c>
      <c r="Y189" s="3" t="s">
        <v>49</v>
      </c>
      <c r="Z189" s="3" t="s">
        <v>94</v>
      </c>
      <c r="AA189" s="3" t="s">
        <v>49</v>
      </c>
      <c r="AB189" s="3" t="s">
        <v>49</v>
      </c>
      <c r="AC189" s="3" t="s">
        <v>707</v>
      </c>
      <c r="AD189" s="3" t="s">
        <v>496</v>
      </c>
      <c r="AE189" s="3" t="s">
        <v>607</v>
      </c>
      <c r="AF189" s="3" t="s">
        <v>496</v>
      </c>
      <c r="AG189" s="3" t="s">
        <v>52</v>
      </c>
      <c r="AH189" s="3" t="s">
        <v>53</v>
      </c>
    </row>
    <row r="190" spans="1:34" ht="14" x14ac:dyDescent="0.15">
      <c r="A190" s="3" t="s">
        <v>473</v>
      </c>
      <c r="B190" s="3" t="s">
        <v>668</v>
      </c>
      <c r="C190" s="3" t="s">
        <v>669</v>
      </c>
      <c r="D190" s="3" t="s">
        <v>695</v>
      </c>
      <c r="E190" s="3" t="s">
        <v>696</v>
      </c>
      <c r="F190" s="3" t="s">
        <v>697</v>
      </c>
      <c r="G190" s="3" t="s">
        <v>786</v>
      </c>
      <c r="H190" s="3" t="s">
        <v>1065</v>
      </c>
      <c r="I190" s="3" t="s">
        <v>39</v>
      </c>
      <c r="J190" s="3" t="s">
        <v>1113</v>
      </c>
      <c r="K190" s="3"/>
      <c r="L190" s="3" t="s">
        <v>1142</v>
      </c>
      <c r="M190" s="3" t="str">
        <f t="shared" si="4"/>
        <v>Sapajus xanthosternos</v>
      </c>
      <c r="N190" s="3" t="s">
        <v>1143</v>
      </c>
      <c r="O190" s="3" t="s">
        <v>1144</v>
      </c>
      <c r="P190" s="3"/>
      <c r="Q190" s="3" t="s">
        <v>1145</v>
      </c>
      <c r="R190" s="3">
        <v>368</v>
      </c>
      <c r="S190" s="3" t="s">
        <v>1146</v>
      </c>
      <c r="T190" s="3">
        <v>1820</v>
      </c>
      <c r="U190" s="3" t="s">
        <v>1147</v>
      </c>
      <c r="V190" s="3" t="s">
        <v>103</v>
      </c>
      <c r="W190" s="3" t="s">
        <v>94</v>
      </c>
      <c r="X190" s="3" t="s">
        <v>49</v>
      </c>
      <c r="Y190" s="3" t="s">
        <v>49</v>
      </c>
      <c r="Z190" s="3" t="s">
        <v>94</v>
      </c>
      <c r="AA190" s="3" t="s">
        <v>49</v>
      </c>
      <c r="AB190" s="3" t="s">
        <v>49</v>
      </c>
      <c r="AC190" s="3" t="s">
        <v>707</v>
      </c>
      <c r="AD190" s="3" t="s">
        <v>264</v>
      </c>
      <c r="AE190" s="3" t="s">
        <v>607</v>
      </c>
      <c r="AF190" s="3" t="s">
        <v>496</v>
      </c>
      <c r="AG190" s="3" t="s">
        <v>52</v>
      </c>
      <c r="AH190" s="3" t="s">
        <v>53</v>
      </c>
    </row>
    <row r="191" spans="1:34" ht="14" x14ac:dyDescent="0.15">
      <c r="A191" s="3" t="s">
        <v>473</v>
      </c>
      <c r="B191" s="3" t="s">
        <v>668</v>
      </c>
      <c r="C191" s="3" t="s">
        <v>669</v>
      </c>
      <c r="D191" s="3" t="s">
        <v>695</v>
      </c>
      <c r="E191" s="3" t="s">
        <v>696</v>
      </c>
      <c r="F191" s="3" t="s">
        <v>697</v>
      </c>
      <c r="G191" s="3" t="s">
        <v>1148</v>
      </c>
      <c r="H191" s="3" t="s">
        <v>1149</v>
      </c>
      <c r="I191" s="3" t="s">
        <v>39</v>
      </c>
      <c r="J191" s="3" t="s">
        <v>1150</v>
      </c>
      <c r="K191" s="3"/>
      <c r="L191" s="3" t="s">
        <v>1151</v>
      </c>
      <c r="M191" s="3" t="str">
        <f t="shared" si="4"/>
        <v>Callicebus barbarabrownae</v>
      </c>
      <c r="N191" s="3" t="s">
        <v>1152</v>
      </c>
      <c r="O191" s="3" t="s">
        <v>1153</v>
      </c>
      <c r="P191" s="3">
        <v>3</v>
      </c>
      <c r="Q191" s="3" t="s">
        <v>1154</v>
      </c>
      <c r="R191" s="3" t="s">
        <v>1155</v>
      </c>
      <c r="S191" s="3" t="s">
        <v>470</v>
      </c>
      <c r="T191" s="3">
        <v>1990</v>
      </c>
      <c r="U191" s="3" t="s">
        <v>614</v>
      </c>
      <c r="V191" s="3" t="s">
        <v>354</v>
      </c>
      <c r="W191" s="3" t="s">
        <v>94</v>
      </c>
      <c r="X191" s="3" t="s">
        <v>49</v>
      </c>
      <c r="Y191" s="3" t="s">
        <v>49</v>
      </c>
      <c r="Z191" s="3" t="s">
        <v>49</v>
      </c>
      <c r="AA191" s="3" t="s">
        <v>49</v>
      </c>
      <c r="AB191" s="3" t="s">
        <v>49</v>
      </c>
      <c r="AC191" s="3" t="s">
        <v>707</v>
      </c>
      <c r="AD191" s="3" t="s">
        <v>264</v>
      </c>
      <c r="AE191" s="3" t="s">
        <v>607</v>
      </c>
      <c r="AF191" s="3" t="s">
        <v>264</v>
      </c>
      <c r="AG191" s="3" t="s">
        <v>757</v>
      </c>
      <c r="AH191" s="3" t="s">
        <v>53</v>
      </c>
    </row>
    <row r="192" spans="1:34" ht="14" x14ac:dyDescent="0.15">
      <c r="A192" s="3" t="s">
        <v>473</v>
      </c>
      <c r="B192" s="3" t="s">
        <v>668</v>
      </c>
      <c r="C192" s="3" t="s">
        <v>669</v>
      </c>
      <c r="D192" s="3" t="s">
        <v>695</v>
      </c>
      <c r="E192" s="3" t="s">
        <v>696</v>
      </c>
      <c r="F192" s="3" t="s">
        <v>697</v>
      </c>
      <c r="G192" s="3" t="s">
        <v>1148</v>
      </c>
      <c r="H192" s="3" t="s">
        <v>1149</v>
      </c>
      <c r="I192" s="3" t="s">
        <v>39</v>
      </c>
      <c r="J192" s="3" t="s">
        <v>1150</v>
      </c>
      <c r="K192" s="3"/>
      <c r="L192" s="3" t="s">
        <v>1156</v>
      </c>
      <c r="M192" s="3" t="str">
        <f t="shared" si="4"/>
        <v>Callicebus coimbrai</v>
      </c>
      <c r="N192" s="3" t="s">
        <v>1157</v>
      </c>
      <c r="O192" s="3" t="s">
        <v>1158</v>
      </c>
      <c r="P192" s="3"/>
      <c r="Q192" s="3" t="s">
        <v>1159</v>
      </c>
      <c r="R192" s="3" t="s">
        <v>1160</v>
      </c>
      <c r="S192" s="3" t="s">
        <v>1161</v>
      </c>
      <c r="T192" s="3">
        <v>1999</v>
      </c>
      <c r="U192" s="3" t="s">
        <v>614</v>
      </c>
      <c r="V192" s="3" t="s">
        <v>842</v>
      </c>
      <c r="W192" s="3" t="s">
        <v>94</v>
      </c>
      <c r="X192" s="3" t="s">
        <v>49</v>
      </c>
      <c r="Y192" s="3" t="s">
        <v>49</v>
      </c>
      <c r="Z192" s="3" t="s">
        <v>49</v>
      </c>
      <c r="AA192" s="3" t="s">
        <v>49</v>
      </c>
      <c r="AB192" s="3" t="s">
        <v>49</v>
      </c>
      <c r="AC192" s="3" t="s">
        <v>707</v>
      </c>
      <c r="AD192" s="3" t="s">
        <v>496</v>
      </c>
      <c r="AE192" s="3" t="s">
        <v>607</v>
      </c>
      <c r="AF192" s="3" t="s">
        <v>496</v>
      </c>
      <c r="AG192" s="3" t="s">
        <v>757</v>
      </c>
      <c r="AH192" s="3" t="s">
        <v>53</v>
      </c>
    </row>
    <row r="193" spans="1:34" ht="14" x14ac:dyDescent="0.15">
      <c r="A193" s="3" t="s">
        <v>473</v>
      </c>
      <c r="B193" s="3" t="s">
        <v>668</v>
      </c>
      <c r="C193" s="3" t="s">
        <v>669</v>
      </c>
      <c r="D193" s="3" t="s">
        <v>695</v>
      </c>
      <c r="E193" s="3" t="s">
        <v>696</v>
      </c>
      <c r="F193" s="3" t="s">
        <v>697</v>
      </c>
      <c r="G193" s="3" t="s">
        <v>1148</v>
      </c>
      <c r="H193" s="3" t="s">
        <v>1149</v>
      </c>
      <c r="I193" s="3" t="s">
        <v>39</v>
      </c>
      <c r="J193" s="3" t="s">
        <v>1150</v>
      </c>
      <c r="K193" s="3"/>
      <c r="L193" s="3" t="s">
        <v>1162</v>
      </c>
      <c r="M193" s="3" t="str">
        <f t="shared" si="4"/>
        <v>Callicebus melanochir</v>
      </c>
      <c r="N193" s="3" t="s">
        <v>1163</v>
      </c>
      <c r="O193" s="3" t="s">
        <v>1158</v>
      </c>
      <c r="P193" s="3"/>
      <c r="Q193" s="3" t="s">
        <v>779</v>
      </c>
      <c r="R193" s="3">
        <v>256</v>
      </c>
      <c r="S193" s="3" t="s">
        <v>1146</v>
      </c>
      <c r="T193" s="3">
        <v>1820</v>
      </c>
      <c r="U193" s="3" t="s">
        <v>780</v>
      </c>
      <c r="V193" s="3" t="s">
        <v>103</v>
      </c>
      <c r="W193" s="3" t="s">
        <v>94</v>
      </c>
      <c r="X193" s="3" t="s">
        <v>49</v>
      </c>
      <c r="Y193" s="3" t="s">
        <v>49</v>
      </c>
      <c r="Z193" s="3" t="s">
        <v>94</v>
      </c>
      <c r="AA193" s="3" t="s">
        <v>49</v>
      </c>
      <c r="AB193" s="3" t="s">
        <v>49</v>
      </c>
      <c r="AC193" s="3" t="s">
        <v>707</v>
      </c>
      <c r="AD193" s="3" t="s">
        <v>216</v>
      </c>
      <c r="AE193" s="3" t="s">
        <v>607</v>
      </c>
      <c r="AF193" s="3" t="s">
        <v>216</v>
      </c>
      <c r="AG193" s="3" t="s">
        <v>757</v>
      </c>
      <c r="AH193" s="3" t="s">
        <v>53</v>
      </c>
    </row>
    <row r="194" spans="1:34" ht="14" x14ac:dyDescent="0.15">
      <c r="A194" s="3" t="s">
        <v>473</v>
      </c>
      <c r="B194" s="3" t="s">
        <v>668</v>
      </c>
      <c r="C194" s="3" t="s">
        <v>669</v>
      </c>
      <c r="D194" s="3" t="s">
        <v>695</v>
      </c>
      <c r="E194" s="3" t="s">
        <v>696</v>
      </c>
      <c r="F194" s="3" t="s">
        <v>697</v>
      </c>
      <c r="G194" s="3" t="s">
        <v>1148</v>
      </c>
      <c r="H194" s="3" t="s">
        <v>1149</v>
      </c>
      <c r="I194" s="3" t="s">
        <v>39</v>
      </c>
      <c r="J194" s="3" t="s">
        <v>1150</v>
      </c>
      <c r="K194" s="3"/>
      <c r="L194" s="3" t="s">
        <v>1164</v>
      </c>
      <c r="M194" s="3" t="str">
        <f t="shared" si="4"/>
        <v>Callicebus nigrifrons</v>
      </c>
      <c r="N194" s="3" t="s">
        <v>1165</v>
      </c>
      <c r="O194" s="3" t="s">
        <v>1166</v>
      </c>
      <c r="P194" s="3"/>
      <c r="Q194" s="3" t="s">
        <v>718</v>
      </c>
      <c r="R194" s="3" t="s">
        <v>859</v>
      </c>
      <c r="S194" s="3" t="s">
        <v>720</v>
      </c>
      <c r="T194" s="3">
        <v>1823</v>
      </c>
      <c r="U194" s="3" t="s">
        <v>310</v>
      </c>
      <c r="V194" s="3" t="s">
        <v>825</v>
      </c>
      <c r="W194" s="3" t="s">
        <v>94</v>
      </c>
      <c r="X194" s="3" t="s">
        <v>49</v>
      </c>
      <c r="Y194" s="3" t="s">
        <v>49</v>
      </c>
      <c r="Z194" s="3" t="s">
        <v>49</v>
      </c>
      <c r="AA194" s="3" t="s">
        <v>49</v>
      </c>
      <c r="AB194" s="3" t="s">
        <v>49</v>
      </c>
      <c r="AC194" s="3" t="s">
        <v>707</v>
      </c>
      <c r="AD194" s="3" t="s">
        <v>217</v>
      </c>
      <c r="AE194" s="3" t="s">
        <v>607</v>
      </c>
      <c r="AF194" s="3" t="s">
        <v>51</v>
      </c>
      <c r="AG194" s="3" t="s">
        <v>757</v>
      </c>
      <c r="AH194" s="3" t="s">
        <v>53</v>
      </c>
    </row>
    <row r="195" spans="1:34" ht="14" x14ac:dyDescent="0.15">
      <c r="A195" s="3" t="s">
        <v>473</v>
      </c>
      <c r="B195" s="3" t="s">
        <v>668</v>
      </c>
      <c r="C195" s="3" t="s">
        <v>669</v>
      </c>
      <c r="D195" s="3" t="s">
        <v>695</v>
      </c>
      <c r="E195" s="3" t="s">
        <v>696</v>
      </c>
      <c r="F195" s="3" t="s">
        <v>697</v>
      </c>
      <c r="G195" s="3" t="s">
        <v>1148</v>
      </c>
      <c r="H195" s="3" t="s">
        <v>1149</v>
      </c>
      <c r="I195" s="3" t="s">
        <v>39</v>
      </c>
      <c r="J195" s="3" t="s">
        <v>1150</v>
      </c>
      <c r="K195" s="3"/>
      <c r="L195" s="3" t="s">
        <v>1167</v>
      </c>
      <c r="M195" s="3" t="str">
        <f t="shared" si="4"/>
        <v>Callicebus personatus</v>
      </c>
      <c r="N195" s="3" t="s">
        <v>1168</v>
      </c>
      <c r="O195" s="3" t="s">
        <v>1169</v>
      </c>
      <c r="P195" s="3"/>
      <c r="Q195" s="3" t="s">
        <v>712</v>
      </c>
      <c r="R195" s="3">
        <v>357</v>
      </c>
      <c r="S195" s="3" t="s">
        <v>344</v>
      </c>
      <c r="T195" s="3">
        <v>1811</v>
      </c>
      <c r="U195" s="3" t="s">
        <v>832</v>
      </c>
      <c r="V195" s="3" t="s">
        <v>825</v>
      </c>
      <c r="W195" s="3" t="s">
        <v>94</v>
      </c>
      <c r="X195" s="3" t="s">
        <v>49</v>
      </c>
      <c r="Y195" s="3" t="s">
        <v>49</v>
      </c>
      <c r="Z195" s="3" t="s">
        <v>49</v>
      </c>
      <c r="AA195" s="3" t="s">
        <v>49</v>
      </c>
      <c r="AB195" s="3" t="s">
        <v>49</v>
      </c>
      <c r="AC195" s="3" t="s">
        <v>707</v>
      </c>
      <c r="AD195" s="3" t="s">
        <v>216</v>
      </c>
      <c r="AE195" s="3" t="s">
        <v>607</v>
      </c>
      <c r="AF195" s="3" t="s">
        <v>216</v>
      </c>
      <c r="AG195" s="3" t="s">
        <v>757</v>
      </c>
      <c r="AH195" s="3" t="s">
        <v>53</v>
      </c>
    </row>
    <row r="196" spans="1:34" ht="14" x14ac:dyDescent="0.15">
      <c r="A196" s="3" t="s">
        <v>473</v>
      </c>
      <c r="B196" s="3" t="s">
        <v>668</v>
      </c>
      <c r="C196" s="3" t="s">
        <v>669</v>
      </c>
      <c r="D196" s="3" t="s">
        <v>695</v>
      </c>
      <c r="E196" s="3" t="s">
        <v>696</v>
      </c>
      <c r="F196" s="3" t="s">
        <v>697</v>
      </c>
      <c r="G196" s="3" t="s">
        <v>1148</v>
      </c>
      <c r="H196" s="3" t="s">
        <v>1149</v>
      </c>
      <c r="I196" s="3"/>
      <c r="J196" s="3" t="s">
        <v>1170</v>
      </c>
      <c r="K196" s="3"/>
      <c r="L196" s="3" t="s">
        <v>1171</v>
      </c>
      <c r="M196" s="3" t="str">
        <f t="shared" si="4"/>
        <v>Plecturocebus baptista</v>
      </c>
      <c r="N196" s="3" t="s">
        <v>1172</v>
      </c>
      <c r="O196" s="3" t="s">
        <v>1173</v>
      </c>
      <c r="P196" s="3"/>
      <c r="Q196" s="3" t="s">
        <v>1174</v>
      </c>
      <c r="R196" s="3" t="s">
        <v>1175</v>
      </c>
      <c r="S196" s="3" t="s">
        <v>573</v>
      </c>
      <c r="T196" s="3">
        <v>1939</v>
      </c>
      <c r="U196" s="3" t="s">
        <v>656</v>
      </c>
      <c r="V196" s="3" t="s">
        <v>69</v>
      </c>
      <c r="W196" s="3" t="s">
        <v>94</v>
      </c>
      <c r="X196" s="3" t="s">
        <v>94</v>
      </c>
      <c r="Y196" s="3" t="s">
        <v>49</v>
      </c>
      <c r="Z196" s="3" t="s">
        <v>49</v>
      </c>
      <c r="AA196" s="3" t="s">
        <v>49</v>
      </c>
      <c r="AB196" s="3" t="s">
        <v>49</v>
      </c>
      <c r="AC196" s="3" t="s">
        <v>707</v>
      </c>
      <c r="AD196" s="3" t="s">
        <v>51</v>
      </c>
      <c r="AE196" s="3" t="s">
        <v>607</v>
      </c>
      <c r="AF196" s="3" t="s">
        <v>51</v>
      </c>
      <c r="AG196" s="3" t="s">
        <v>757</v>
      </c>
      <c r="AH196" s="3" t="s">
        <v>53</v>
      </c>
    </row>
    <row r="197" spans="1:34" ht="14" x14ac:dyDescent="0.15">
      <c r="A197" s="3" t="s">
        <v>473</v>
      </c>
      <c r="B197" s="3" t="s">
        <v>668</v>
      </c>
      <c r="C197" s="3" t="s">
        <v>669</v>
      </c>
      <c r="D197" s="3" t="s">
        <v>695</v>
      </c>
      <c r="E197" s="3" t="s">
        <v>696</v>
      </c>
      <c r="F197" s="3" t="s">
        <v>697</v>
      </c>
      <c r="G197" s="3" t="s">
        <v>1148</v>
      </c>
      <c r="H197" s="3" t="s">
        <v>1149</v>
      </c>
      <c r="I197" s="3" t="s">
        <v>39</v>
      </c>
      <c r="J197" s="3" t="s">
        <v>1170</v>
      </c>
      <c r="K197" s="3"/>
      <c r="L197" s="3" t="s">
        <v>1176</v>
      </c>
      <c r="M197" s="3" t="str">
        <f t="shared" si="4"/>
        <v>Plecturocebus bernhardi</v>
      </c>
      <c r="N197" s="3" t="s">
        <v>1177</v>
      </c>
      <c r="O197" s="3" t="s">
        <v>1178</v>
      </c>
      <c r="P197" s="3"/>
      <c r="Q197" s="3" t="s">
        <v>1179</v>
      </c>
      <c r="R197" s="3" t="s">
        <v>1180</v>
      </c>
      <c r="S197" s="3" t="s">
        <v>1181</v>
      </c>
      <c r="T197" s="3">
        <v>2002</v>
      </c>
      <c r="U197" s="3" t="s">
        <v>956</v>
      </c>
      <c r="V197" s="3" t="s">
        <v>69</v>
      </c>
      <c r="W197" s="3" t="s">
        <v>94</v>
      </c>
      <c r="X197" s="3" t="s">
        <v>94</v>
      </c>
      <c r="Y197" s="3" t="s">
        <v>49</v>
      </c>
      <c r="Z197" s="3" t="s">
        <v>49</v>
      </c>
      <c r="AA197" s="3" t="s">
        <v>49</v>
      </c>
      <c r="AB197" s="3" t="s">
        <v>49</v>
      </c>
      <c r="AC197" s="3" t="s">
        <v>707</v>
      </c>
      <c r="AD197" s="3" t="s">
        <v>51</v>
      </c>
      <c r="AE197" s="3" t="s">
        <v>607</v>
      </c>
      <c r="AF197" s="3" t="s">
        <v>51</v>
      </c>
      <c r="AG197" s="3" t="s">
        <v>757</v>
      </c>
      <c r="AH197" s="3" t="s">
        <v>53</v>
      </c>
    </row>
    <row r="198" spans="1:34" ht="14" x14ac:dyDescent="0.15">
      <c r="A198" s="3" t="s">
        <v>473</v>
      </c>
      <c r="B198" s="3" t="s">
        <v>668</v>
      </c>
      <c r="C198" s="3" t="s">
        <v>669</v>
      </c>
      <c r="D198" s="3" t="s">
        <v>695</v>
      </c>
      <c r="E198" s="3" t="s">
        <v>696</v>
      </c>
      <c r="F198" s="3" t="s">
        <v>697</v>
      </c>
      <c r="G198" s="3" t="s">
        <v>1148</v>
      </c>
      <c r="H198" s="3" t="s">
        <v>1149</v>
      </c>
      <c r="I198" s="3" t="s">
        <v>39</v>
      </c>
      <c r="J198" s="3" t="s">
        <v>1170</v>
      </c>
      <c r="K198" s="3"/>
      <c r="L198" s="3" t="s">
        <v>1182</v>
      </c>
      <c r="M198" s="3" t="str">
        <f t="shared" si="4"/>
        <v>Plecturocebus brunneus</v>
      </c>
      <c r="N198" s="3" t="s">
        <v>1183</v>
      </c>
      <c r="O198" s="3" t="s">
        <v>1184</v>
      </c>
      <c r="P198" s="3"/>
      <c r="Q198" s="3" t="s">
        <v>1185</v>
      </c>
      <c r="R198" s="3">
        <v>357</v>
      </c>
      <c r="S198" s="3" t="s">
        <v>122</v>
      </c>
      <c r="T198" s="3">
        <v>1842</v>
      </c>
      <c r="U198" s="3" t="s">
        <v>651</v>
      </c>
      <c r="V198" s="3" t="s">
        <v>69</v>
      </c>
      <c r="W198" s="3" t="s">
        <v>94</v>
      </c>
      <c r="X198" s="3" t="s">
        <v>94</v>
      </c>
      <c r="Y198" s="3" t="s">
        <v>49</v>
      </c>
      <c r="Z198" s="3" t="s">
        <v>49</v>
      </c>
      <c r="AA198" s="3" t="s">
        <v>49</v>
      </c>
      <c r="AB198" s="3" t="s">
        <v>49</v>
      </c>
      <c r="AC198" s="3" t="s">
        <v>707</v>
      </c>
      <c r="AD198" s="3" t="s">
        <v>216</v>
      </c>
      <c r="AE198" s="3" t="s">
        <v>607</v>
      </c>
      <c r="AF198" s="3" t="s">
        <v>217</v>
      </c>
      <c r="AG198" s="3" t="s">
        <v>757</v>
      </c>
      <c r="AH198" s="3" t="s">
        <v>53</v>
      </c>
    </row>
    <row r="199" spans="1:34" ht="14" x14ac:dyDescent="0.15">
      <c r="A199" s="3" t="s">
        <v>473</v>
      </c>
      <c r="B199" s="3" t="s">
        <v>668</v>
      </c>
      <c r="C199" s="3" t="s">
        <v>669</v>
      </c>
      <c r="D199" s="3" t="s">
        <v>695</v>
      </c>
      <c r="E199" s="3" t="s">
        <v>696</v>
      </c>
      <c r="F199" s="3" t="s">
        <v>697</v>
      </c>
      <c r="G199" s="3" t="s">
        <v>1148</v>
      </c>
      <c r="H199" s="3" t="s">
        <v>1149</v>
      </c>
      <c r="I199" s="3" t="s">
        <v>39</v>
      </c>
      <c r="J199" s="3" t="s">
        <v>1170</v>
      </c>
      <c r="K199" s="3"/>
      <c r="L199" s="3" t="s">
        <v>1186</v>
      </c>
      <c r="M199" s="3" t="str">
        <f t="shared" si="4"/>
        <v>Plecturocebus caligatus</v>
      </c>
      <c r="N199" s="3" t="s">
        <v>1187</v>
      </c>
      <c r="O199" s="3" t="s">
        <v>1184</v>
      </c>
      <c r="P199" s="3"/>
      <c r="Q199" s="3" t="s">
        <v>1185</v>
      </c>
      <c r="R199" s="3">
        <v>357</v>
      </c>
      <c r="S199" s="3" t="s">
        <v>122</v>
      </c>
      <c r="T199" s="3">
        <v>1842</v>
      </c>
      <c r="U199" s="3" t="s">
        <v>143</v>
      </c>
      <c r="V199" s="3" t="s">
        <v>69</v>
      </c>
      <c r="W199" s="3" t="s">
        <v>94</v>
      </c>
      <c r="X199" s="3" t="s">
        <v>94</v>
      </c>
      <c r="Y199" s="3" t="s">
        <v>49</v>
      </c>
      <c r="Z199" s="3" t="s">
        <v>49</v>
      </c>
      <c r="AA199" s="3" t="s">
        <v>49</v>
      </c>
      <c r="AB199" s="3" t="s">
        <v>49</v>
      </c>
      <c r="AC199" s="3" t="s">
        <v>707</v>
      </c>
      <c r="AD199" s="3" t="s">
        <v>51</v>
      </c>
      <c r="AE199" s="3" t="s">
        <v>607</v>
      </c>
      <c r="AF199" s="3" t="s">
        <v>51</v>
      </c>
      <c r="AG199" s="3" t="s">
        <v>757</v>
      </c>
      <c r="AH199" s="3" t="s">
        <v>53</v>
      </c>
    </row>
    <row r="200" spans="1:34" ht="14" x14ac:dyDescent="0.15">
      <c r="A200" s="3" t="s">
        <v>473</v>
      </c>
      <c r="B200" s="3" t="s">
        <v>668</v>
      </c>
      <c r="C200" s="3" t="s">
        <v>669</v>
      </c>
      <c r="D200" s="3" t="s">
        <v>695</v>
      </c>
      <c r="E200" s="3" t="s">
        <v>696</v>
      </c>
      <c r="F200" s="3" t="s">
        <v>697</v>
      </c>
      <c r="G200" s="3" t="s">
        <v>1148</v>
      </c>
      <c r="H200" s="3" t="s">
        <v>1149</v>
      </c>
      <c r="I200" s="3" t="s">
        <v>39</v>
      </c>
      <c r="J200" s="3" t="s">
        <v>1170</v>
      </c>
      <c r="K200" s="3"/>
      <c r="L200" s="3" t="s">
        <v>1188</v>
      </c>
      <c r="M200" s="3" t="str">
        <f t="shared" si="4"/>
        <v>Plecturocebus cinerascens</v>
      </c>
      <c r="N200" s="3" t="s">
        <v>1189</v>
      </c>
      <c r="O200" s="3" t="s">
        <v>1184</v>
      </c>
      <c r="P200" s="3"/>
      <c r="Q200" s="3" t="s">
        <v>1081</v>
      </c>
      <c r="R200" s="3" t="s">
        <v>1190</v>
      </c>
      <c r="S200" s="3" t="s">
        <v>720</v>
      </c>
      <c r="T200" s="3">
        <v>1823</v>
      </c>
      <c r="U200" s="3" t="s">
        <v>1191</v>
      </c>
      <c r="V200" s="3" t="s">
        <v>69</v>
      </c>
      <c r="W200" s="3" t="s">
        <v>94</v>
      </c>
      <c r="X200" s="3" t="s">
        <v>94</v>
      </c>
      <c r="Y200" s="3" t="s">
        <v>49</v>
      </c>
      <c r="Z200" s="3" t="s">
        <v>49</v>
      </c>
      <c r="AA200" s="3" t="s">
        <v>49</v>
      </c>
      <c r="AB200" s="3" t="s">
        <v>49</v>
      </c>
      <c r="AC200" s="3" t="s">
        <v>1192</v>
      </c>
      <c r="AD200" s="3" t="s">
        <v>51</v>
      </c>
      <c r="AE200" s="3" t="s">
        <v>607</v>
      </c>
      <c r="AF200" s="3" t="s">
        <v>51</v>
      </c>
      <c r="AG200" s="3" t="s">
        <v>757</v>
      </c>
      <c r="AH200" s="3" t="s">
        <v>53</v>
      </c>
    </row>
    <row r="201" spans="1:34" ht="14" x14ac:dyDescent="0.15">
      <c r="A201" s="3" t="s">
        <v>473</v>
      </c>
      <c r="B201" s="3" t="s">
        <v>668</v>
      </c>
      <c r="C201" s="3" t="s">
        <v>669</v>
      </c>
      <c r="D201" s="3" t="s">
        <v>695</v>
      </c>
      <c r="E201" s="3" t="s">
        <v>696</v>
      </c>
      <c r="F201" s="3" t="s">
        <v>697</v>
      </c>
      <c r="G201" s="3" t="s">
        <v>1148</v>
      </c>
      <c r="H201" s="3" t="s">
        <v>1149</v>
      </c>
      <c r="I201" s="3" t="s">
        <v>39</v>
      </c>
      <c r="J201" s="3" t="s">
        <v>1170</v>
      </c>
      <c r="K201" s="3"/>
      <c r="L201" s="3" t="s">
        <v>1193</v>
      </c>
      <c r="M201" s="3" t="str">
        <f t="shared" si="4"/>
        <v>Plecturocebus cupreus</v>
      </c>
      <c r="N201" s="3" t="s">
        <v>1194</v>
      </c>
      <c r="O201" s="3" t="s">
        <v>1184</v>
      </c>
      <c r="P201" s="3"/>
      <c r="Q201" s="3" t="s">
        <v>1081</v>
      </c>
      <c r="R201" s="3">
        <v>23</v>
      </c>
      <c r="S201" s="3" t="s">
        <v>720</v>
      </c>
      <c r="T201" s="3">
        <v>1823</v>
      </c>
      <c r="U201" s="3" t="s">
        <v>164</v>
      </c>
      <c r="V201" s="3" t="s">
        <v>69</v>
      </c>
      <c r="W201" s="3" t="s">
        <v>48</v>
      </c>
      <c r="X201" s="3" t="s">
        <v>94</v>
      </c>
      <c r="Y201" s="3" t="s">
        <v>49</v>
      </c>
      <c r="Z201" s="3" t="s">
        <v>49</v>
      </c>
      <c r="AA201" s="3" t="s">
        <v>49</v>
      </c>
      <c r="AB201" s="3" t="s">
        <v>49</v>
      </c>
      <c r="AC201" s="3" t="s">
        <v>707</v>
      </c>
      <c r="AD201" s="3" t="s">
        <v>51</v>
      </c>
      <c r="AE201" s="3" t="s">
        <v>607</v>
      </c>
      <c r="AF201" s="3" t="s">
        <v>51</v>
      </c>
      <c r="AG201" s="3" t="s">
        <v>757</v>
      </c>
      <c r="AH201" s="3" t="s">
        <v>53</v>
      </c>
    </row>
    <row r="202" spans="1:34" ht="14" x14ac:dyDescent="0.15">
      <c r="A202" s="3" t="s">
        <v>473</v>
      </c>
      <c r="B202" s="3" t="s">
        <v>668</v>
      </c>
      <c r="C202" s="3" t="s">
        <v>669</v>
      </c>
      <c r="D202" s="3" t="s">
        <v>695</v>
      </c>
      <c r="E202" s="3" t="s">
        <v>696</v>
      </c>
      <c r="F202" s="3" t="s">
        <v>697</v>
      </c>
      <c r="G202" s="3" t="s">
        <v>1148</v>
      </c>
      <c r="H202" s="3" t="s">
        <v>1149</v>
      </c>
      <c r="I202" s="3" t="s">
        <v>39</v>
      </c>
      <c r="J202" s="3" t="s">
        <v>1170</v>
      </c>
      <c r="K202" s="3"/>
      <c r="L202" s="3" t="s">
        <v>1195</v>
      </c>
      <c r="M202" s="3" t="str">
        <f t="shared" si="4"/>
        <v>Plecturocebus donacophilus</v>
      </c>
      <c r="N202" s="3" t="s">
        <v>1196</v>
      </c>
      <c r="O202" s="3" t="s">
        <v>1184</v>
      </c>
      <c r="P202" s="3"/>
      <c r="Q202" s="3" t="s">
        <v>1197</v>
      </c>
      <c r="R202" s="3" t="s">
        <v>1198</v>
      </c>
      <c r="S202" s="3" t="s">
        <v>1199</v>
      </c>
      <c r="T202" s="3">
        <v>1836</v>
      </c>
      <c r="U202" s="3" t="s">
        <v>651</v>
      </c>
      <c r="V202" s="3" t="s">
        <v>69</v>
      </c>
      <c r="W202" s="3" t="s">
        <v>48</v>
      </c>
      <c r="X202" s="3" t="s">
        <v>49</v>
      </c>
      <c r="Y202" s="3" t="s">
        <v>49</v>
      </c>
      <c r="Z202" s="3" t="s">
        <v>49</v>
      </c>
      <c r="AA202" s="3" t="s">
        <v>49</v>
      </c>
      <c r="AB202" s="3" t="s">
        <v>49</v>
      </c>
      <c r="AC202" s="3" t="s">
        <v>707</v>
      </c>
      <c r="AD202" s="3" t="s">
        <v>51</v>
      </c>
      <c r="AE202" s="3" t="s">
        <v>607</v>
      </c>
      <c r="AF202" s="3" t="s">
        <v>126</v>
      </c>
      <c r="AG202" s="3" t="s">
        <v>757</v>
      </c>
      <c r="AH202" s="3" t="s">
        <v>53</v>
      </c>
    </row>
    <row r="203" spans="1:34" ht="14" x14ac:dyDescent="0.15">
      <c r="A203" s="3" t="s">
        <v>473</v>
      </c>
      <c r="B203" s="3" t="s">
        <v>668</v>
      </c>
      <c r="C203" s="3" t="s">
        <v>669</v>
      </c>
      <c r="D203" s="3" t="s">
        <v>695</v>
      </c>
      <c r="E203" s="3" t="s">
        <v>696</v>
      </c>
      <c r="F203" s="3" t="s">
        <v>697</v>
      </c>
      <c r="G203" s="3" t="s">
        <v>1148</v>
      </c>
      <c r="H203" s="3" t="s">
        <v>1149</v>
      </c>
      <c r="I203" s="3" t="s">
        <v>39</v>
      </c>
      <c r="J203" s="3" t="s">
        <v>1170</v>
      </c>
      <c r="K203" s="3"/>
      <c r="L203" s="3" t="s">
        <v>1200</v>
      </c>
      <c r="M203" s="3" t="str">
        <f t="shared" si="4"/>
        <v>Plecturocebus grovesi</v>
      </c>
      <c r="N203" s="3" t="s">
        <v>1201</v>
      </c>
      <c r="O203" s="3" t="s">
        <v>1202</v>
      </c>
      <c r="P203" s="3"/>
      <c r="Q203" s="3" t="s">
        <v>1203</v>
      </c>
      <c r="R203" s="3" t="s">
        <v>1204</v>
      </c>
      <c r="S203" s="3" t="s">
        <v>1205</v>
      </c>
      <c r="T203" s="3">
        <v>2019</v>
      </c>
      <c r="U203" s="3" t="s">
        <v>975</v>
      </c>
      <c r="V203" s="3" t="s">
        <v>69</v>
      </c>
      <c r="W203" s="3" t="s">
        <v>94</v>
      </c>
      <c r="X203" s="3" t="s">
        <v>94</v>
      </c>
      <c r="Y203" s="3" t="s">
        <v>49</v>
      </c>
      <c r="Z203" s="3" t="s">
        <v>49</v>
      </c>
      <c r="AA203" s="3" t="s">
        <v>49</v>
      </c>
      <c r="AB203" s="3" t="s">
        <v>49</v>
      </c>
      <c r="AC203" s="3" t="s">
        <v>1203</v>
      </c>
      <c r="AD203" s="3" t="s">
        <v>264</v>
      </c>
      <c r="AE203" s="3" t="s">
        <v>607</v>
      </c>
      <c r="AF203" s="3" t="s">
        <v>264</v>
      </c>
      <c r="AG203" s="3" t="s">
        <v>757</v>
      </c>
      <c r="AH203" s="3" t="s">
        <v>53</v>
      </c>
    </row>
    <row r="204" spans="1:34" ht="14" x14ac:dyDescent="0.15">
      <c r="A204" s="3" t="s">
        <v>473</v>
      </c>
      <c r="B204" s="3" t="s">
        <v>668</v>
      </c>
      <c r="C204" s="3" t="s">
        <v>669</v>
      </c>
      <c r="D204" s="3" t="s">
        <v>695</v>
      </c>
      <c r="E204" s="3" t="s">
        <v>696</v>
      </c>
      <c r="F204" s="3" t="s">
        <v>697</v>
      </c>
      <c r="G204" s="3" t="s">
        <v>1148</v>
      </c>
      <c r="H204" s="3" t="s">
        <v>1149</v>
      </c>
      <c r="I204" s="3" t="s">
        <v>39</v>
      </c>
      <c r="J204" s="3" t="s">
        <v>1170</v>
      </c>
      <c r="K204" s="3"/>
      <c r="L204" s="3" t="s">
        <v>1206</v>
      </c>
      <c r="M204" s="3" t="str">
        <f t="shared" si="4"/>
        <v>Plecturocebus hoffmannsi</v>
      </c>
      <c r="N204" s="3" t="s">
        <v>1207</v>
      </c>
      <c r="O204" s="3" t="s">
        <v>1208</v>
      </c>
      <c r="P204" s="3"/>
      <c r="Q204" s="3" t="s">
        <v>1209</v>
      </c>
      <c r="R204" s="3">
        <v>89</v>
      </c>
      <c r="S204" s="3" t="s">
        <v>199</v>
      </c>
      <c r="T204" s="3">
        <v>1908</v>
      </c>
      <c r="U204" s="3" t="s">
        <v>656</v>
      </c>
      <c r="V204" s="3" t="s">
        <v>69</v>
      </c>
      <c r="W204" s="3" t="s">
        <v>94</v>
      </c>
      <c r="X204" s="3" t="s">
        <v>94</v>
      </c>
      <c r="Y204" s="3" t="s">
        <v>49</v>
      </c>
      <c r="Z204" s="3" t="s">
        <v>49</v>
      </c>
      <c r="AA204" s="3" t="s">
        <v>49</v>
      </c>
      <c r="AB204" s="3" t="s">
        <v>49</v>
      </c>
      <c r="AC204" s="3" t="s">
        <v>707</v>
      </c>
      <c r="AD204" s="3" t="s">
        <v>51</v>
      </c>
      <c r="AE204" s="3" t="s">
        <v>607</v>
      </c>
      <c r="AF204" s="3" t="s">
        <v>51</v>
      </c>
      <c r="AG204" s="3" t="s">
        <v>757</v>
      </c>
      <c r="AH204" s="3" t="s">
        <v>53</v>
      </c>
    </row>
    <row r="205" spans="1:34" ht="14" x14ac:dyDescent="0.15">
      <c r="A205" s="3" t="s">
        <v>473</v>
      </c>
      <c r="B205" s="3" t="s">
        <v>668</v>
      </c>
      <c r="C205" s="3" t="s">
        <v>669</v>
      </c>
      <c r="D205" s="3" t="s">
        <v>695</v>
      </c>
      <c r="E205" s="3" t="s">
        <v>696</v>
      </c>
      <c r="F205" s="3" t="s">
        <v>697</v>
      </c>
      <c r="G205" s="3" t="s">
        <v>1148</v>
      </c>
      <c r="H205" s="3" t="s">
        <v>1149</v>
      </c>
      <c r="I205" s="3" t="s">
        <v>39</v>
      </c>
      <c r="J205" s="3" t="s">
        <v>1170</v>
      </c>
      <c r="K205" s="3"/>
      <c r="L205" s="3" t="s">
        <v>1210</v>
      </c>
      <c r="M205" s="3" t="str">
        <f t="shared" si="4"/>
        <v>Plecturocebus miltoni</v>
      </c>
      <c r="N205" s="3" t="s">
        <v>1211</v>
      </c>
      <c r="O205" s="3" t="s">
        <v>1184</v>
      </c>
      <c r="P205" s="3"/>
      <c r="Q205" s="3" t="s">
        <v>1212</v>
      </c>
      <c r="R205" s="3" t="s">
        <v>1213</v>
      </c>
      <c r="S205" s="3" t="s">
        <v>1214</v>
      </c>
      <c r="T205" s="3">
        <v>2014</v>
      </c>
      <c r="U205" s="3" t="s">
        <v>923</v>
      </c>
      <c r="V205" s="3" t="s">
        <v>69</v>
      </c>
      <c r="W205" s="3" t="s">
        <v>94</v>
      </c>
      <c r="X205" s="3" t="s">
        <v>94</v>
      </c>
      <c r="Y205" s="3" t="s">
        <v>49</v>
      </c>
      <c r="Z205" s="3" t="s">
        <v>49</v>
      </c>
      <c r="AA205" s="3" t="s">
        <v>49</v>
      </c>
      <c r="AB205" s="3" t="s">
        <v>49</v>
      </c>
      <c r="AC205" s="3" t="s">
        <v>707</v>
      </c>
      <c r="AD205" s="3" t="s">
        <v>189</v>
      </c>
      <c r="AE205" s="3" t="s">
        <v>607</v>
      </c>
      <c r="AF205" s="3" t="s">
        <v>51</v>
      </c>
      <c r="AG205" s="3" t="s">
        <v>757</v>
      </c>
      <c r="AH205" s="3" t="s">
        <v>53</v>
      </c>
    </row>
    <row r="206" spans="1:34" ht="14" x14ac:dyDescent="0.15">
      <c r="A206" s="3" t="s">
        <v>473</v>
      </c>
      <c r="B206" s="3" t="s">
        <v>668</v>
      </c>
      <c r="C206" s="3" t="s">
        <v>669</v>
      </c>
      <c r="D206" s="3" t="s">
        <v>695</v>
      </c>
      <c r="E206" s="3" t="s">
        <v>696</v>
      </c>
      <c r="F206" s="3" t="s">
        <v>697</v>
      </c>
      <c r="G206" s="3" t="s">
        <v>1148</v>
      </c>
      <c r="H206" s="3" t="s">
        <v>1149</v>
      </c>
      <c r="I206" s="3" t="s">
        <v>39</v>
      </c>
      <c r="J206" s="3" t="s">
        <v>1170</v>
      </c>
      <c r="K206" s="3"/>
      <c r="L206" s="3" t="s">
        <v>1215</v>
      </c>
      <c r="M206" s="3" t="str">
        <f t="shared" si="4"/>
        <v>Plecturocebus moloch</v>
      </c>
      <c r="N206" s="3" t="s">
        <v>1216</v>
      </c>
      <c r="O206" s="3" t="s">
        <v>1217</v>
      </c>
      <c r="P206" s="3"/>
      <c r="Q206" s="3" t="s">
        <v>1218</v>
      </c>
      <c r="R206" s="3" t="s">
        <v>1219</v>
      </c>
      <c r="S206" s="3" t="s">
        <v>1025</v>
      </c>
      <c r="T206" s="3">
        <v>1807</v>
      </c>
      <c r="U206" s="3" t="s">
        <v>766</v>
      </c>
      <c r="V206" s="3" t="s">
        <v>69</v>
      </c>
      <c r="W206" s="3" t="s">
        <v>94</v>
      </c>
      <c r="X206" s="3" t="s">
        <v>94</v>
      </c>
      <c r="Y206" s="3" t="s">
        <v>49</v>
      </c>
      <c r="Z206" s="3" t="s">
        <v>49</v>
      </c>
      <c r="AA206" s="3" t="s">
        <v>49</v>
      </c>
      <c r="AB206" s="3" t="s">
        <v>49</v>
      </c>
      <c r="AC206" s="3" t="s">
        <v>1096</v>
      </c>
      <c r="AD206" s="3" t="s">
        <v>51</v>
      </c>
      <c r="AE206" s="3" t="s">
        <v>607</v>
      </c>
      <c r="AF206" s="3" t="s">
        <v>51</v>
      </c>
      <c r="AG206" s="3" t="s">
        <v>757</v>
      </c>
      <c r="AH206" s="3" t="s">
        <v>53</v>
      </c>
    </row>
    <row r="207" spans="1:34" ht="14" x14ac:dyDescent="0.15">
      <c r="A207" s="3" t="s">
        <v>473</v>
      </c>
      <c r="B207" s="3" t="s">
        <v>668</v>
      </c>
      <c r="C207" s="3" t="s">
        <v>669</v>
      </c>
      <c r="D207" s="3" t="s">
        <v>695</v>
      </c>
      <c r="E207" s="3" t="s">
        <v>696</v>
      </c>
      <c r="F207" s="3" t="s">
        <v>697</v>
      </c>
      <c r="G207" s="3" t="s">
        <v>1148</v>
      </c>
      <c r="H207" s="3" t="s">
        <v>1149</v>
      </c>
      <c r="I207" s="3" t="s">
        <v>39</v>
      </c>
      <c r="J207" s="3" t="s">
        <v>1170</v>
      </c>
      <c r="K207" s="3"/>
      <c r="L207" s="3" t="s">
        <v>1220</v>
      </c>
      <c r="M207" s="3" t="str">
        <f t="shared" si="4"/>
        <v>Plecturocebus pallescens</v>
      </c>
      <c r="N207" s="3" t="s">
        <v>1221</v>
      </c>
      <c r="O207" s="3" t="s">
        <v>1222</v>
      </c>
      <c r="P207" s="3"/>
      <c r="Q207" s="3" t="s">
        <v>1223</v>
      </c>
      <c r="R207" s="3" t="s">
        <v>1224</v>
      </c>
      <c r="S207" s="3" t="s">
        <v>199</v>
      </c>
      <c r="T207" s="3">
        <v>1907</v>
      </c>
      <c r="U207" s="3" t="s">
        <v>444</v>
      </c>
      <c r="V207" s="3" t="s">
        <v>1225</v>
      </c>
      <c r="W207" s="3" t="s">
        <v>48</v>
      </c>
      <c r="X207" s="3" t="s">
        <v>49</v>
      </c>
      <c r="Y207" s="3" t="s">
        <v>49</v>
      </c>
      <c r="Z207" s="3" t="s">
        <v>49</v>
      </c>
      <c r="AA207" s="3" t="s">
        <v>49</v>
      </c>
      <c r="AB207" s="3" t="s">
        <v>94</v>
      </c>
      <c r="AC207" s="3" t="s">
        <v>707</v>
      </c>
      <c r="AD207" s="3" t="s">
        <v>51</v>
      </c>
      <c r="AE207" s="3" t="s">
        <v>607</v>
      </c>
      <c r="AF207" s="3" t="s">
        <v>189</v>
      </c>
      <c r="AG207" s="3" t="s">
        <v>757</v>
      </c>
      <c r="AH207" s="3" t="s">
        <v>53</v>
      </c>
    </row>
    <row r="208" spans="1:34" ht="14" x14ac:dyDescent="0.15">
      <c r="A208" s="3" t="s">
        <v>473</v>
      </c>
      <c r="B208" s="3" t="s">
        <v>668</v>
      </c>
      <c r="C208" s="3" t="s">
        <v>669</v>
      </c>
      <c r="D208" s="3" t="s">
        <v>695</v>
      </c>
      <c r="E208" s="3" t="s">
        <v>696</v>
      </c>
      <c r="F208" s="3" t="s">
        <v>697</v>
      </c>
      <c r="G208" s="3" t="s">
        <v>1148</v>
      </c>
      <c r="H208" s="3" t="s">
        <v>1149</v>
      </c>
      <c r="I208" s="3"/>
      <c r="J208" s="3" t="s">
        <v>1170</v>
      </c>
      <c r="K208" s="3"/>
      <c r="L208" s="3" t="s">
        <v>1226</v>
      </c>
      <c r="M208" s="3" t="str">
        <f t="shared" si="4"/>
        <v>Plecturocebus vieirai</v>
      </c>
      <c r="N208" s="3" t="s">
        <v>1227</v>
      </c>
      <c r="O208" s="3" t="s">
        <v>1184</v>
      </c>
      <c r="P208" s="3"/>
      <c r="Q208" s="3" t="s">
        <v>1228</v>
      </c>
      <c r="R208" s="3" t="s">
        <v>1229</v>
      </c>
      <c r="S208" s="3" t="s">
        <v>1230</v>
      </c>
      <c r="T208" s="3">
        <v>2012</v>
      </c>
      <c r="U208" s="3" t="s">
        <v>766</v>
      </c>
      <c r="V208" s="3" t="s">
        <v>69</v>
      </c>
      <c r="W208" s="3" t="s">
        <v>94</v>
      </c>
      <c r="X208" s="3" t="s">
        <v>94</v>
      </c>
      <c r="Y208" s="3" t="s">
        <v>49</v>
      </c>
      <c r="Z208" s="3" t="s">
        <v>49</v>
      </c>
      <c r="AA208" s="3" t="s">
        <v>49</v>
      </c>
      <c r="AB208" s="3" t="s">
        <v>49</v>
      </c>
      <c r="AC208" s="3" t="s">
        <v>1231</v>
      </c>
      <c r="AD208" s="3" t="s">
        <v>264</v>
      </c>
      <c r="AE208" s="3" t="s">
        <v>607</v>
      </c>
      <c r="AF208" s="3" t="s">
        <v>51</v>
      </c>
      <c r="AG208" s="3" t="s">
        <v>1232</v>
      </c>
      <c r="AH208" s="3" t="s">
        <v>53</v>
      </c>
    </row>
    <row r="209" spans="1:34" ht="14" x14ac:dyDescent="0.15">
      <c r="A209" s="3" t="s">
        <v>473</v>
      </c>
      <c r="B209" s="3" t="s">
        <v>668</v>
      </c>
      <c r="C209" s="3" t="s">
        <v>669</v>
      </c>
      <c r="D209" s="3" t="s">
        <v>695</v>
      </c>
      <c r="E209" s="3" t="s">
        <v>696</v>
      </c>
      <c r="F209" s="3" t="s">
        <v>697</v>
      </c>
      <c r="G209" s="3" t="s">
        <v>1148</v>
      </c>
      <c r="H209" s="3" t="s">
        <v>1149</v>
      </c>
      <c r="I209" s="3"/>
      <c r="J209" s="3" t="s">
        <v>1233</v>
      </c>
      <c r="K209" s="3"/>
      <c r="L209" s="3" t="s">
        <v>1234</v>
      </c>
      <c r="M209" s="3" t="str">
        <f t="shared" si="4"/>
        <v>Cheracebus lucifer</v>
      </c>
      <c r="N209" s="3" t="s">
        <v>1235</v>
      </c>
      <c r="O209" s="3" t="s">
        <v>1184</v>
      </c>
      <c r="P209" s="3"/>
      <c r="Q209" s="3" t="s">
        <v>1236</v>
      </c>
      <c r="R209" s="3">
        <v>345</v>
      </c>
      <c r="S209" s="3" t="s">
        <v>199</v>
      </c>
      <c r="T209" s="3">
        <v>1914</v>
      </c>
      <c r="U209" s="3" t="s">
        <v>143</v>
      </c>
      <c r="V209" s="3" t="s">
        <v>69</v>
      </c>
      <c r="W209" s="3" t="s">
        <v>48</v>
      </c>
      <c r="X209" s="3" t="s">
        <v>94</v>
      </c>
      <c r="Y209" s="3" t="s">
        <v>49</v>
      </c>
      <c r="Z209" s="3" t="s">
        <v>49</v>
      </c>
      <c r="AA209" s="3" t="s">
        <v>49</v>
      </c>
      <c r="AB209" s="3" t="s">
        <v>49</v>
      </c>
      <c r="AC209" s="3" t="s">
        <v>707</v>
      </c>
      <c r="AD209" s="3" t="s">
        <v>51</v>
      </c>
      <c r="AE209" s="3" t="s">
        <v>607</v>
      </c>
      <c r="AF209" s="3" t="s">
        <v>51</v>
      </c>
      <c r="AG209" s="3" t="s">
        <v>1232</v>
      </c>
      <c r="AH209" s="3" t="s">
        <v>53</v>
      </c>
    </row>
    <row r="210" spans="1:34" ht="14" x14ac:dyDescent="0.15">
      <c r="A210" s="3" t="s">
        <v>473</v>
      </c>
      <c r="B210" s="3" t="s">
        <v>668</v>
      </c>
      <c r="C210" s="3" t="s">
        <v>669</v>
      </c>
      <c r="D210" s="3" t="s">
        <v>695</v>
      </c>
      <c r="E210" s="3" t="s">
        <v>696</v>
      </c>
      <c r="F210" s="3" t="s">
        <v>697</v>
      </c>
      <c r="G210" s="3" t="s">
        <v>1148</v>
      </c>
      <c r="H210" s="3" t="s">
        <v>1149</v>
      </c>
      <c r="I210" s="3"/>
      <c r="J210" s="3" t="s">
        <v>1233</v>
      </c>
      <c r="K210" s="3"/>
      <c r="L210" s="3" t="s">
        <v>1237</v>
      </c>
      <c r="M210" s="3" t="str">
        <f t="shared" si="4"/>
        <v>Cheracebus lugens</v>
      </c>
      <c r="N210" s="3" t="s">
        <v>1238</v>
      </c>
      <c r="O210" s="3" t="s">
        <v>1239</v>
      </c>
      <c r="P210" s="3"/>
      <c r="Q210" s="3" t="s">
        <v>1070</v>
      </c>
      <c r="R210" s="3" t="s">
        <v>1240</v>
      </c>
      <c r="S210" s="3" t="s">
        <v>713</v>
      </c>
      <c r="T210" s="3">
        <v>1811</v>
      </c>
      <c r="U210" s="3" t="s">
        <v>275</v>
      </c>
      <c r="V210" s="3" t="s">
        <v>69</v>
      </c>
      <c r="W210" s="3" t="s">
        <v>48</v>
      </c>
      <c r="X210" s="3" t="s">
        <v>94</v>
      </c>
      <c r="Y210" s="3" t="s">
        <v>49</v>
      </c>
      <c r="Z210" s="3" t="s">
        <v>49</v>
      </c>
      <c r="AA210" s="3" t="s">
        <v>49</v>
      </c>
      <c r="AB210" s="3" t="s">
        <v>49</v>
      </c>
      <c r="AC210" s="3" t="s">
        <v>707</v>
      </c>
      <c r="AD210" s="3" t="s">
        <v>51</v>
      </c>
      <c r="AE210" s="3" t="s">
        <v>607</v>
      </c>
      <c r="AF210" s="3" t="s">
        <v>51</v>
      </c>
      <c r="AG210" s="3" t="s">
        <v>1232</v>
      </c>
      <c r="AH210" s="3" t="s">
        <v>53</v>
      </c>
    </row>
    <row r="211" spans="1:34" ht="14" x14ac:dyDescent="0.15">
      <c r="A211" s="3" t="s">
        <v>473</v>
      </c>
      <c r="B211" s="3" t="s">
        <v>668</v>
      </c>
      <c r="C211" s="3" t="s">
        <v>669</v>
      </c>
      <c r="D211" s="3" t="s">
        <v>695</v>
      </c>
      <c r="E211" s="3" t="s">
        <v>696</v>
      </c>
      <c r="F211" s="3" t="s">
        <v>697</v>
      </c>
      <c r="G211" s="3" t="s">
        <v>1148</v>
      </c>
      <c r="H211" s="3" t="s">
        <v>1149</v>
      </c>
      <c r="I211" s="3"/>
      <c r="J211" s="3" t="s">
        <v>1233</v>
      </c>
      <c r="K211" s="3"/>
      <c r="L211" s="3" t="s">
        <v>1241</v>
      </c>
      <c r="M211" s="3" t="str">
        <f t="shared" si="4"/>
        <v>Cheracebus regulus</v>
      </c>
      <c r="N211" s="3" t="s">
        <v>1242</v>
      </c>
      <c r="O211" s="3" t="s">
        <v>1184</v>
      </c>
      <c r="P211" s="3"/>
      <c r="Q211" s="3" t="s">
        <v>1243</v>
      </c>
      <c r="R211" s="3">
        <v>511</v>
      </c>
      <c r="S211" s="3" t="s">
        <v>199</v>
      </c>
      <c r="T211" s="3">
        <v>1927</v>
      </c>
      <c r="U211" s="3" t="s">
        <v>143</v>
      </c>
      <c r="V211" s="3" t="s">
        <v>69</v>
      </c>
      <c r="W211" s="3" t="s">
        <v>94</v>
      </c>
      <c r="X211" s="3" t="s">
        <v>94</v>
      </c>
      <c r="Y211" s="3" t="s">
        <v>49</v>
      </c>
      <c r="Z211" s="3" t="s">
        <v>49</v>
      </c>
      <c r="AA211" s="3" t="s">
        <v>49</v>
      </c>
      <c r="AB211" s="3" t="s">
        <v>49</v>
      </c>
      <c r="AC211" s="3" t="s">
        <v>707</v>
      </c>
      <c r="AD211" s="3" t="s">
        <v>51</v>
      </c>
      <c r="AE211" s="3" t="s">
        <v>607</v>
      </c>
      <c r="AF211" s="3" t="s">
        <v>51</v>
      </c>
      <c r="AG211" s="3" t="s">
        <v>1232</v>
      </c>
      <c r="AH211" s="3" t="s">
        <v>53</v>
      </c>
    </row>
    <row r="212" spans="1:34" ht="14" x14ac:dyDescent="0.15">
      <c r="A212" s="3" t="s">
        <v>473</v>
      </c>
      <c r="B212" s="3" t="s">
        <v>668</v>
      </c>
      <c r="C212" s="3" t="s">
        <v>669</v>
      </c>
      <c r="D212" s="3" t="s">
        <v>695</v>
      </c>
      <c r="E212" s="3" t="s">
        <v>696</v>
      </c>
      <c r="F212" s="3" t="s">
        <v>697</v>
      </c>
      <c r="G212" s="3" t="s">
        <v>1148</v>
      </c>
      <c r="H212" s="3" t="s">
        <v>1149</v>
      </c>
      <c r="I212" s="3"/>
      <c r="J212" s="3" t="s">
        <v>1233</v>
      </c>
      <c r="K212" s="3"/>
      <c r="L212" s="3" t="s">
        <v>609</v>
      </c>
      <c r="M212" s="3" t="str">
        <f t="shared" si="4"/>
        <v>Cheracebus torquatus</v>
      </c>
      <c r="N212" s="3" t="s">
        <v>1244</v>
      </c>
      <c r="O212" s="3" t="s">
        <v>1245</v>
      </c>
      <c r="P212" s="3"/>
      <c r="Q212" s="3" t="s">
        <v>1218</v>
      </c>
      <c r="R212" s="3" t="s">
        <v>1246</v>
      </c>
      <c r="S212" s="3" t="s">
        <v>1247</v>
      </c>
      <c r="T212" s="3">
        <v>1807</v>
      </c>
      <c r="U212" s="3" t="s">
        <v>143</v>
      </c>
      <c r="V212" s="3" t="s">
        <v>69</v>
      </c>
      <c r="W212" s="3" t="s">
        <v>94</v>
      </c>
      <c r="X212" s="3" t="s">
        <v>94</v>
      </c>
      <c r="Y212" s="3" t="s">
        <v>49</v>
      </c>
      <c r="Z212" s="3" t="s">
        <v>49</v>
      </c>
      <c r="AA212" s="3" t="s">
        <v>49</v>
      </c>
      <c r="AB212" s="3" t="s">
        <v>49</v>
      </c>
      <c r="AC212" s="3" t="s">
        <v>707</v>
      </c>
      <c r="AD212" s="3" t="s">
        <v>51</v>
      </c>
      <c r="AE212" s="3" t="s">
        <v>607</v>
      </c>
      <c r="AF212" s="3" t="s">
        <v>51</v>
      </c>
      <c r="AG212" s="3" t="s">
        <v>1232</v>
      </c>
      <c r="AH212" s="3" t="s">
        <v>53</v>
      </c>
    </row>
    <row r="213" spans="1:34" ht="14" x14ac:dyDescent="0.15">
      <c r="A213" s="3" t="s">
        <v>473</v>
      </c>
      <c r="B213" s="3" t="s">
        <v>668</v>
      </c>
      <c r="C213" s="3" t="s">
        <v>669</v>
      </c>
      <c r="D213" s="3" t="s">
        <v>695</v>
      </c>
      <c r="E213" s="3" t="s">
        <v>696</v>
      </c>
      <c r="F213" s="3" t="s">
        <v>697</v>
      </c>
      <c r="G213" s="3" t="s">
        <v>1148</v>
      </c>
      <c r="H213" s="3" t="s">
        <v>1248</v>
      </c>
      <c r="I213" s="3" t="s">
        <v>39</v>
      </c>
      <c r="J213" s="3" t="s">
        <v>1249</v>
      </c>
      <c r="K213" s="3"/>
      <c r="L213" s="3" t="s">
        <v>1250</v>
      </c>
      <c r="M213" s="3" t="str">
        <f t="shared" si="4"/>
        <v>Cacajao amuna</v>
      </c>
      <c r="N213" s="3" t="s">
        <v>1251</v>
      </c>
      <c r="O213" s="3" t="s">
        <v>1252</v>
      </c>
      <c r="P213" s="3"/>
      <c r="Q213" s="3" t="s">
        <v>1253</v>
      </c>
      <c r="R213" s="3" t="s">
        <v>1254</v>
      </c>
      <c r="S213" s="3" t="s">
        <v>1255</v>
      </c>
      <c r="T213" s="3">
        <v>2022</v>
      </c>
      <c r="U213" s="3" t="s">
        <v>164</v>
      </c>
      <c r="V213" s="3" t="s">
        <v>69</v>
      </c>
      <c r="W213" s="3" t="s">
        <v>94</v>
      </c>
      <c r="X213" s="3" t="s">
        <v>94</v>
      </c>
      <c r="Y213" s="3" t="s">
        <v>49</v>
      </c>
      <c r="Z213" s="3" t="s">
        <v>49</v>
      </c>
      <c r="AA213" s="3" t="s">
        <v>49</v>
      </c>
      <c r="AB213" s="3" t="s">
        <v>49</v>
      </c>
      <c r="AC213" s="3" t="s">
        <v>1253</v>
      </c>
      <c r="AD213" s="3" t="s">
        <v>51</v>
      </c>
      <c r="AE213" s="3" t="s">
        <v>607</v>
      </c>
      <c r="AF213" s="3" t="s">
        <v>126</v>
      </c>
      <c r="AG213" s="3" t="s">
        <v>1232</v>
      </c>
      <c r="AH213" s="3" t="s">
        <v>53</v>
      </c>
    </row>
    <row r="214" spans="1:34" ht="14" x14ac:dyDescent="0.15">
      <c r="A214" s="3" t="s">
        <v>473</v>
      </c>
      <c r="B214" s="3" t="s">
        <v>668</v>
      </c>
      <c r="C214" s="3" t="s">
        <v>669</v>
      </c>
      <c r="D214" s="3" t="s">
        <v>695</v>
      </c>
      <c r="E214" s="3" t="s">
        <v>696</v>
      </c>
      <c r="F214" s="3" t="s">
        <v>697</v>
      </c>
      <c r="G214" s="3" t="s">
        <v>1148</v>
      </c>
      <c r="H214" s="3" t="s">
        <v>1248</v>
      </c>
      <c r="I214" s="3" t="s">
        <v>39</v>
      </c>
      <c r="J214" s="3" t="s">
        <v>1249</v>
      </c>
      <c r="K214" s="3"/>
      <c r="L214" s="3" t="s">
        <v>1256</v>
      </c>
      <c r="M214" s="3" t="str">
        <f t="shared" si="4"/>
        <v>Cacajao calvus</v>
      </c>
      <c r="N214" s="3" t="s">
        <v>1257</v>
      </c>
      <c r="O214" s="3" t="s">
        <v>1258</v>
      </c>
      <c r="P214" s="3"/>
      <c r="Q214" s="3" t="s">
        <v>1259</v>
      </c>
      <c r="R214" s="3" t="s">
        <v>1260</v>
      </c>
      <c r="S214" s="3" t="s">
        <v>1106</v>
      </c>
      <c r="T214" s="3">
        <v>1847</v>
      </c>
      <c r="U214" s="3" t="s">
        <v>143</v>
      </c>
      <c r="V214" s="3" t="s">
        <v>69</v>
      </c>
      <c r="W214" s="3" t="s">
        <v>94</v>
      </c>
      <c r="X214" s="3" t="s">
        <v>94</v>
      </c>
      <c r="Y214" s="3" t="s">
        <v>49</v>
      </c>
      <c r="Z214" s="3" t="s">
        <v>49</v>
      </c>
      <c r="AA214" s="3" t="s">
        <v>49</v>
      </c>
      <c r="AB214" s="3" t="s">
        <v>49</v>
      </c>
      <c r="AC214" s="3" t="s">
        <v>1253</v>
      </c>
      <c r="AD214" s="3" t="s">
        <v>51</v>
      </c>
      <c r="AE214" s="3" t="s">
        <v>486</v>
      </c>
      <c r="AF214" s="3" t="s">
        <v>51</v>
      </c>
      <c r="AG214" s="3" t="s">
        <v>1232</v>
      </c>
      <c r="AH214" s="3" t="s">
        <v>53</v>
      </c>
    </row>
    <row r="215" spans="1:34" ht="14" x14ac:dyDescent="0.15">
      <c r="A215" s="3" t="s">
        <v>473</v>
      </c>
      <c r="B215" s="3" t="s">
        <v>668</v>
      </c>
      <c r="C215" s="3" t="s">
        <v>669</v>
      </c>
      <c r="D215" s="3" t="s">
        <v>695</v>
      </c>
      <c r="E215" s="3" t="s">
        <v>696</v>
      </c>
      <c r="F215" s="3" t="s">
        <v>697</v>
      </c>
      <c r="G215" s="3" t="s">
        <v>1148</v>
      </c>
      <c r="H215" s="3" t="s">
        <v>1248</v>
      </c>
      <c r="I215" s="3" t="s">
        <v>39</v>
      </c>
      <c r="J215" s="3" t="s">
        <v>1249</v>
      </c>
      <c r="K215" s="3"/>
      <c r="L215" s="3" t="s">
        <v>1261</v>
      </c>
      <c r="M215" s="3" t="str">
        <f t="shared" si="4"/>
        <v>Cacajao melanocephalus</v>
      </c>
      <c r="N215" s="3" t="s">
        <v>1262</v>
      </c>
      <c r="O215" s="3" t="s">
        <v>1263</v>
      </c>
      <c r="P215" s="3"/>
      <c r="Q215" s="3" t="s">
        <v>1070</v>
      </c>
      <c r="R215" s="3" t="s">
        <v>1264</v>
      </c>
      <c r="S215" s="3" t="s">
        <v>713</v>
      </c>
      <c r="T215" s="3">
        <v>1811</v>
      </c>
      <c r="U215" s="3" t="s">
        <v>143</v>
      </c>
      <c r="V215" s="3" t="s">
        <v>69</v>
      </c>
      <c r="W215" s="3" t="s">
        <v>48</v>
      </c>
      <c r="X215" s="3" t="s">
        <v>94</v>
      </c>
      <c r="Y215" s="3" t="s">
        <v>49</v>
      </c>
      <c r="Z215" s="3" t="s">
        <v>49</v>
      </c>
      <c r="AA215" s="3" t="s">
        <v>49</v>
      </c>
      <c r="AB215" s="3" t="s">
        <v>49</v>
      </c>
      <c r="AC215" s="3" t="s">
        <v>707</v>
      </c>
      <c r="AD215" s="3" t="s">
        <v>51</v>
      </c>
      <c r="AE215" s="3" t="s">
        <v>486</v>
      </c>
      <c r="AF215" s="3" t="s">
        <v>217</v>
      </c>
      <c r="AG215" s="3" t="s">
        <v>1232</v>
      </c>
      <c r="AH215" s="3" t="s">
        <v>53</v>
      </c>
    </row>
    <row r="216" spans="1:34" ht="14" x14ac:dyDescent="0.15">
      <c r="A216" s="3" t="s">
        <v>473</v>
      </c>
      <c r="B216" s="3" t="s">
        <v>668</v>
      </c>
      <c r="C216" s="3" t="s">
        <v>669</v>
      </c>
      <c r="D216" s="3" t="s">
        <v>695</v>
      </c>
      <c r="E216" s="3" t="s">
        <v>696</v>
      </c>
      <c r="F216" s="3" t="s">
        <v>697</v>
      </c>
      <c r="G216" s="3" t="s">
        <v>1148</v>
      </c>
      <c r="H216" s="3" t="s">
        <v>1248</v>
      </c>
      <c r="I216" s="3" t="s">
        <v>39</v>
      </c>
      <c r="J216" s="3" t="s">
        <v>1249</v>
      </c>
      <c r="K216" s="3"/>
      <c r="L216" s="3" t="s">
        <v>1265</v>
      </c>
      <c r="M216" s="3" t="str">
        <f t="shared" si="4"/>
        <v>Cacajao novaesi</v>
      </c>
      <c r="N216" s="3" t="s">
        <v>1266</v>
      </c>
      <c r="O216" s="3" t="s">
        <v>1267</v>
      </c>
      <c r="P216" s="3"/>
      <c r="Q216" s="3" t="s">
        <v>1268</v>
      </c>
      <c r="R216" s="3" t="s">
        <v>1269</v>
      </c>
      <c r="S216" s="3" t="s">
        <v>470</v>
      </c>
      <c r="T216" s="3">
        <v>1987</v>
      </c>
      <c r="U216" s="3" t="s">
        <v>164</v>
      </c>
      <c r="V216" s="3" t="s">
        <v>69</v>
      </c>
      <c r="W216" s="3" t="s">
        <v>94</v>
      </c>
      <c r="X216" s="3" t="s">
        <v>94</v>
      </c>
      <c r="Y216" s="3" t="s">
        <v>49</v>
      </c>
      <c r="Z216" s="3" t="s">
        <v>49</v>
      </c>
      <c r="AA216" s="3" t="s">
        <v>49</v>
      </c>
      <c r="AB216" s="3" t="s">
        <v>49</v>
      </c>
      <c r="AC216" s="3" t="s">
        <v>1253</v>
      </c>
      <c r="AD216" s="3" t="s">
        <v>217</v>
      </c>
      <c r="AE216" s="3" t="s">
        <v>486</v>
      </c>
      <c r="AF216" s="3" t="s">
        <v>217</v>
      </c>
      <c r="AG216" s="3" t="s">
        <v>1232</v>
      </c>
      <c r="AH216" s="3" t="s">
        <v>53</v>
      </c>
    </row>
    <row r="217" spans="1:34" ht="14" x14ac:dyDescent="0.15">
      <c r="A217" s="3" t="s">
        <v>473</v>
      </c>
      <c r="B217" s="3" t="s">
        <v>668</v>
      </c>
      <c r="C217" s="3" t="s">
        <v>669</v>
      </c>
      <c r="D217" s="3" t="s">
        <v>695</v>
      </c>
      <c r="E217" s="3" t="s">
        <v>696</v>
      </c>
      <c r="F217" s="3" t="s">
        <v>697</v>
      </c>
      <c r="G217" s="3" t="s">
        <v>1148</v>
      </c>
      <c r="H217" s="3" t="s">
        <v>1248</v>
      </c>
      <c r="I217" s="3" t="s">
        <v>39</v>
      </c>
      <c r="J217" s="3" t="s">
        <v>1249</v>
      </c>
      <c r="K217" s="3"/>
      <c r="L217" s="3" t="s">
        <v>1270</v>
      </c>
      <c r="M217" s="3" t="str">
        <f t="shared" si="4"/>
        <v>Cacajao rubicundus</v>
      </c>
      <c r="N217" s="3" t="s">
        <v>1271</v>
      </c>
      <c r="O217" s="3" t="s">
        <v>1258</v>
      </c>
      <c r="P217" s="3"/>
      <c r="Q217" s="3" t="s">
        <v>1058</v>
      </c>
      <c r="R217" s="3" t="s">
        <v>1272</v>
      </c>
      <c r="S217" s="3" t="s">
        <v>1059</v>
      </c>
      <c r="T217" s="3">
        <v>1848</v>
      </c>
      <c r="U217" s="3" t="s">
        <v>143</v>
      </c>
      <c r="V217" s="3" t="s">
        <v>69</v>
      </c>
      <c r="W217" s="3" t="s">
        <v>94</v>
      </c>
      <c r="X217" s="3" t="s">
        <v>94</v>
      </c>
      <c r="Y217" s="3" t="s">
        <v>49</v>
      </c>
      <c r="Z217" s="3" t="s">
        <v>49</v>
      </c>
      <c r="AA217" s="3" t="s">
        <v>49</v>
      </c>
      <c r="AB217" s="3" t="s">
        <v>49</v>
      </c>
      <c r="AC217" s="3" t="s">
        <v>1253</v>
      </c>
      <c r="AD217" s="3" t="s">
        <v>51</v>
      </c>
      <c r="AE217" s="3" t="s">
        <v>486</v>
      </c>
      <c r="AF217" s="3" t="s">
        <v>51</v>
      </c>
      <c r="AG217" s="3" t="s">
        <v>1232</v>
      </c>
      <c r="AH217" s="3" t="s">
        <v>53</v>
      </c>
    </row>
    <row r="218" spans="1:34" ht="14" x14ac:dyDescent="0.15">
      <c r="A218" s="3" t="s">
        <v>473</v>
      </c>
      <c r="B218" s="3" t="s">
        <v>668</v>
      </c>
      <c r="C218" s="3" t="s">
        <v>669</v>
      </c>
      <c r="D218" s="3" t="s">
        <v>695</v>
      </c>
      <c r="E218" s="3" t="s">
        <v>696</v>
      </c>
      <c r="F218" s="3" t="s">
        <v>697</v>
      </c>
      <c r="G218" s="3" t="s">
        <v>1148</v>
      </c>
      <c r="H218" s="3" t="s">
        <v>1248</v>
      </c>
      <c r="I218" s="3" t="s">
        <v>39</v>
      </c>
      <c r="J218" s="3" t="s">
        <v>1249</v>
      </c>
      <c r="K218" s="3"/>
      <c r="L218" s="3" t="s">
        <v>1273</v>
      </c>
      <c r="M218" s="3" t="str">
        <f t="shared" si="4"/>
        <v>Cacajao ucayalii</v>
      </c>
      <c r="N218" s="3" t="s">
        <v>1274</v>
      </c>
      <c r="O218" s="3" t="s">
        <v>1258</v>
      </c>
      <c r="P218" s="3"/>
      <c r="Q218" s="3" t="s">
        <v>1275</v>
      </c>
      <c r="R218" s="3" t="s">
        <v>1276</v>
      </c>
      <c r="S218" s="3" t="s">
        <v>199</v>
      </c>
      <c r="T218" s="3">
        <v>1928</v>
      </c>
      <c r="U218" s="3" t="s">
        <v>305</v>
      </c>
      <c r="V218" s="3" t="s">
        <v>69</v>
      </c>
      <c r="W218" s="3" t="s">
        <v>48</v>
      </c>
      <c r="X218" s="3" t="s">
        <v>94</v>
      </c>
      <c r="Y218" s="3" t="s">
        <v>49</v>
      </c>
      <c r="Z218" s="3" t="s">
        <v>49</v>
      </c>
      <c r="AA218" s="3" t="s">
        <v>49</v>
      </c>
      <c r="AB218" s="3" t="s">
        <v>49</v>
      </c>
      <c r="AC218" s="3" t="s">
        <v>1253</v>
      </c>
      <c r="AD218" s="3" t="s">
        <v>216</v>
      </c>
      <c r="AE218" s="3" t="s">
        <v>486</v>
      </c>
      <c r="AF218" s="3" t="s">
        <v>189</v>
      </c>
      <c r="AG218" s="3" t="s">
        <v>1232</v>
      </c>
      <c r="AH218" s="3" t="s">
        <v>53</v>
      </c>
    </row>
    <row r="219" spans="1:34" ht="14" x14ac:dyDescent="0.15">
      <c r="A219" s="3" t="s">
        <v>473</v>
      </c>
      <c r="B219" s="3" t="s">
        <v>668</v>
      </c>
      <c r="C219" s="3" t="s">
        <v>669</v>
      </c>
      <c r="D219" s="3" t="s">
        <v>695</v>
      </c>
      <c r="E219" s="3" t="s">
        <v>696</v>
      </c>
      <c r="F219" s="3" t="s">
        <v>697</v>
      </c>
      <c r="G219" s="3" t="s">
        <v>1148</v>
      </c>
      <c r="H219" s="3" t="s">
        <v>1248</v>
      </c>
      <c r="I219" s="3"/>
      <c r="J219" s="3" t="s">
        <v>1249</v>
      </c>
      <c r="K219" s="3"/>
      <c r="L219" s="3" t="s">
        <v>1277</v>
      </c>
      <c r="M219" s="3" t="str">
        <f t="shared" si="4"/>
        <v>Cacajao ouakary</v>
      </c>
      <c r="N219" s="3" t="s">
        <v>1278</v>
      </c>
      <c r="O219" s="3" t="s">
        <v>1279</v>
      </c>
      <c r="P219" s="3"/>
      <c r="Q219" s="3" t="s">
        <v>1081</v>
      </c>
      <c r="R219" s="3" t="s">
        <v>1254</v>
      </c>
      <c r="S219" s="3" t="s">
        <v>720</v>
      </c>
      <c r="T219" s="3">
        <v>1823</v>
      </c>
      <c r="U219" s="3" t="s">
        <v>143</v>
      </c>
      <c r="V219" s="3" t="s">
        <v>69</v>
      </c>
      <c r="W219" s="3" t="s">
        <v>48</v>
      </c>
      <c r="X219" s="3" t="s">
        <v>94</v>
      </c>
      <c r="Y219" s="3" t="s">
        <v>49</v>
      </c>
      <c r="Z219" s="3" t="s">
        <v>49</v>
      </c>
      <c r="AA219" s="3" t="s">
        <v>49</v>
      </c>
      <c r="AB219" s="3" t="s">
        <v>49</v>
      </c>
      <c r="AC219" s="3" t="s">
        <v>707</v>
      </c>
      <c r="AD219" s="3" t="s">
        <v>126</v>
      </c>
      <c r="AE219" s="3" t="s">
        <v>486</v>
      </c>
      <c r="AF219" s="3" t="s">
        <v>51</v>
      </c>
      <c r="AG219" s="3" t="s">
        <v>1232</v>
      </c>
      <c r="AH219" s="3" t="s">
        <v>53</v>
      </c>
    </row>
    <row r="220" spans="1:34" ht="14" x14ac:dyDescent="0.15">
      <c r="A220" s="3" t="s">
        <v>473</v>
      </c>
      <c r="B220" s="3" t="s">
        <v>668</v>
      </c>
      <c r="C220" s="3" t="s">
        <v>669</v>
      </c>
      <c r="D220" s="3" t="s">
        <v>695</v>
      </c>
      <c r="E220" s="3" t="s">
        <v>696</v>
      </c>
      <c r="F220" s="3" t="s">
        <v>697</v>
      </c>
      <c r="G220" s="3" t="s">
        <v>1148</v>
      </c>
      <c r="H220" s="3" t="s">
        <v>1248</v>
      </c>
      <c r="I220" s="3"/>
      <c r="J220" s="3" t="s">
        <v>1280</v>
      </c>
      <c r="K220" s="3"/>
      <c r="L220" s="3" t="s">
        <v>1281</v>
      </c>
      <c r="M220" s="3" t="str">
        <f t="shared" si="4"/>
        <v>Chiropotes albinasus</v>
      </c>
      <c r="N220" s="3" t="s">
        <v>1282</v>
      </c>
      <c r="O220" s="3" t="s">
        <v>1283</v>
      </c>
      <c r="P220" s="3"/>
      <c r="Q220" s="3" t="s">
        <v>1284</v>
      </c>
      <c r="R220" s="3">
        <v>498</v>
      </c>
      <c r="S220" s="3" t="s">
        <v>1059</v>
      </c>
      <c r="T220" s="3">
        <v>1848</v>
      </c>
      <c r="U220" s="3" t="s">
        <v>1285</v>
      </c>
      <c r="V220" s="3" t="s">
        <v>69</v>
      </c>
      <c r="W220" s="3" t="s">
        <v>94</v>
      </c>
      <c r="X220" s="3" t="s">
        <v>49</v>
      </c>
      <c r="Y220" s="3" t="s">
        <v>49</v>
      </c>
      <c r="Z220" s="3" t="s">
        <v>49</v>
      </c>
      <c r="AA220" s="3" t="s">
        <v>49</v>
      </c>
      <c r="AB220" s="3" t="s">
        <v>49</v>
      </c>
      <c r="AC220" s="3" t="s">
        <v>707</v>
      </c>
      <c r="AD220" s="3" t="s">
        <v>216</v>
      </c>
      <c r="AE220" s="3" t="s">
        <v>486</v>
      </c>
      <c r="AF220" s="3" t="s">
        <v>51</v>
      </c>
      <c r="AG220" s="3" t="s">
        <v>1232</v>
      </c>
      <c r="AH220" s="3" t="s">
        <v>53</v>
      </c>
    </row>
    <row r="221" spans="1:34" ht="14" x14ac:dyDescent="0.15">
      <c r="A221" s="3" t="s">
        <v>473</v>
      </c>
      <c r="B221" s="3" t="s">
        <v>668</v>
      </c>
      <c r="C221" s="3" t="s">
        <v>669</v>
      </c>
      <c r="D221" s="3" t="s">
        <v>695</v>
      </c>
      <c r="E221" s="3" t="s">
        <v>696</v>
      </c>
      <c r="F221" s="3" t="s">
        <v>697</v>
      </c>
      <c r="G221" s="3" t="s">
        <v>1148</v>
      </c>
      <c r="H221" s="3" t="s">
        <v>1248</v>
      </c>
      <c r="I221" s="3"/>
      <c r="J221" s="3" t="s">
        <v>1280</v>
      </c>
      <c r="K221" s="3"/>
      <c r="L221" s="3" t="s">
        <v>1286</v>
      </c>
      <c r="M221" s="3" t="str">
        <f t="shared" si="4"/>
        <v>Chiropotes chiropotes</v>
      </c>
      <c r="N221" s="3" t="s">
        <v>1287</v>
      </c>
      <c r="O221" s="3" t="s">
        <v>1288</v>
      </c>
      <c r="P221" s="3"/>
      <c r="Q221" s="3" t="s">
        <v>712</v>
      </c>
      <c r="R221" s="3" t="s">
        <v>1289</v>
      </c>
      <c r="S221" s="3" t="s">
        <v>713</v>
      </c>
      <c r="T221" s="3">
        <v>1811</v>
      </c>
      <c r="U221" s="3" t="s">
        <v>110</v>
      </c>
      <c r="V221" s="3" t="s">
        <v>69</v>
      </c>
      <c r="W221" s="3" t="s">
        <v>48</v>
      </c>
      <c r="X221" s="3" t="s">
        <v>94</v>
      </c>
      <c r="Y221" s="3" t="s">
        <v>49</v>
      </c>
      <c r="Z221" s="3" t="s">
        <v>49</v>
      </c>
      <c r="AA221" s="3" t="s">
        <v>49</v>
      </c>
      <c r="AB221" s="3" t="s">
        <v>49</v>
      </c>
      <c r="AC221" s="3" t="s">
        <v>707</v>
      </c>
      <c r="AD221" s="3" t="s">
        <v>51</v>
      </c>
      <c r="AE221" s="3" t="s">
        <v>607</v>
      </c>
      <c r="AF221" s="3" t="s">
        <v>51</v>
      </c>
      <c r="AG221" s="3" t="s">
        <v>1232</v>
      </c>
      <c r="AH221" s="3" t="s">
        <v>53</v>
      </c>
    </row>
    <row r="222" spans="1:34" ht="14" x14ac:dyDescent="0.15">
      <c r="A222" s="3" t="s">
        <v>473</v>
      </c>
      <c r="B222" s="3" t="s">
        <v>668</v>
      </c>
      <c r="C222" s="3" t="s">
        <v>669</v>
      </c>
      <c r="D222" s="3" t="s">
        <v>695</v>
      </c>
      <c r="E222" s="3" t="s">
        <v>696</v>
      </c>
      <c r="F222" s="3" t="s">
        <v>697</v>
      </c>
      <c r="G222" s="3" t="s">
        <v>1148</v>
      </c>
      <c r="H222" s="3" t="s">
        <v>1248</v>
      </c>
      <c r="I222" s="3"/>
      <c r="J222" s="3" t="s">
        <v>1280</v>
      </c>
      <c r="K222" s="3"/>
      <c r="L222" s="3" t="s">
        <v>1290</v>
      </c>
      <c r="M222" s="3" t="str">
        <f t="shared" si="4"/>
        <v>Chiropotes sagulatus</v>
      </c>
      <c r="N222" s="3" t="s">
        <v>1291</v>
      </c>
      <c r="O222" s="3" t="s">
        <v>1288</v>
      </c>
      <c r="P222" s="3"/>
      <c r="Q222" s="3" t="s">
        <v>1292</v>
      </c>
      <c r="R222" s="3" t="s">
        <v>1293</v>
      </c>
      <c r="S222" s="3" t="s">
        <v>1294</v>
      </c>
      <c r="T222" s="3">
        <v>1821</v>
      </c>
      <c r="U222" s="3" t="s">
        <v>110</v>
      </c>
      <c r="V222" s="3" t="s">
        <v>69</v>
      </c>
      <c r="W222" s="3" t="s">
        <v>48</v>
      </c>
      <c r="X222" s="3" t="s">
        <v>94</v>
      </c>
      <c r="Y222" s="3" t="s">
        <v>49</v>
      </c>
      <c r="Z222" s="3" t="s">
        <v>49</v>
      </c>
      <c r="AA222" s="3" t="s">
        <v>49</v>
      </c>
      <c r="AB222" s="3" t="s">
        <v>49</v>
      </c>
      <c r="AC222" s="3" t="s">
        <v>707</v>
      </c>
      <c r="AD222" s="3" t="s">
        <v>51</v>
      </c>
      <c r="AE222" s="3" t="s">
        <v>607</v>
      </c>
      <c r="AF222" s="3" t="s">
        <v>51</v>
      </c>
      <c r="AG222" s="3" t="s">
        <v>1232</v>
      </c>
      <c r="AH222" s="3" t="s">
        <v>53</v>
      </c>
    </row>
    <row r="223" spans="1:34" ht="14" x14ac:dyDescent="0.15">
      <c r="A223" s="3" t="s">
        <v>473</v>
      </c>
      <c r="B223" s="3" t="s">
        <v>668</v>
      </c>
      <c r="C223" s="3" t="s">
        <v>669</v>
      </c>
      <c r="D223" s="3" t="s">
        <v>695</v>
      </c>
      <c r="E223" s="3" t="s">
        <v>696</v>
      </c>
      <c r="F223" s="3" t="s">
        <v>697</v>
      </c>
      <c r="G223" s="3" t="s">
        <v>1148</v>
      </c>
      <c r="H223" s="3" t="s">
        <v>1248</v>
      </c>
      <c r="I223" s="3"/>
      <c r="J223" s="3" t="s">
        <v>1280</v>
      </c>
      <c r="K223" s="3"/>
      <c r="L223" s="3" t="s">
        <v>1295</v>
      </c>
      <c r="M223" s="3" t="str">
        <f t="shared" si="4"/>
        <v>Chiropotes satanas</v>
      </c>
      <c r="N223" s="3" t="s">
        <v>1296</v>
      </c>
      <c r="O223" s="3" t="s">
        <v>1297</v>
      </c>
      <c r="P223" s="3"/>
      <c r="Q223" s="3" t="s">
        <v>1298</v>
      </c>
      <c r="R223" s="3" t="s">
        <v>1299</v>
      </c>
      <c r="S223" s="3" t="s">
        <v>1025</v>
      </c>
      <c r="T223" s="3">
        <v>1807</v>
      </c>
      <c r="U223" s="3" t="s">
        <v>1026</v>
      </c>
      <c r="V223" s="3" t="s">
        <v>69</v>
      </c>
      <c r="W223" s="3" t="s">
        <v>94</v>
      </c>
      <c r="X223" s="3" t="s">
        <v>48</v>
      </c>
      <c r="Y223" s="3" t="s">
        <v>49</v>
      </c>
      <c r="Z223" s="3" t="s">
        <v>49</v>
      </c>
      <c r="AA223" s="3" t="s">
        <v>49</v>
      </c>
      <c r="AB223" s="3" t="s">
        <v>49</v>
      </c>
      <c r="AC223" s="3" t="s">
        <v>707</v>
      </c>
      <c r="AD223" s="3" t="s">
        <v>496</v>
      </c>
      <c r="AE223" s="3" t="s">
        <v>607</v>
      </c>
      <c r="AF223" s="3" t="s">
        <v>264</v>
      </c>
      <c r="AG223" s="3" t="s">
        <v>1232</v>
      </c>
      <c r="AH223" s="3" t="s">
        <v>53</v>
      </c>
    </row>
    <row r="224" spans="1:34" ht="14" x14ac:dyDescent="0.15">
      <c r="A224" s="3" t="s">
        <v>473</v>
      </c>
      <c r="B224" s="3" t="s">
        <v>668</v>
      </c>
      <c r="C224" s="3" t="s">
        <v>669</v>
      </c>
      <c r="D224" s="3" t="s">
        <v>695</v>
      </c>
      <c r="E224" s="3" t="s">
        <v>696</v>
      </c>
      <c r="F224" s="3" t="s">
        <v>697</v>
      </c>
      <c r="G224" s="3" t="s">
        <v>1148</v>
      </c>
      <c r="H224" s="3" t="s">
        <v>1248</v>
      </c>
      <c r="I224" s="3"/>
      <c r="J224" s="3" t="s">
        <v>1280</v>
      </c>
      <c r="K224" s="3"/>
      <c r="L224" s="3" t="s">
        <v>1300</v>
      </c>
      <c r="M224" s="3" t="str">
        <f t="shared" si="4"/>
        <v>Chiropotes utahickae</v>
      </c>
      <c r="N224" s="3" t="s">
        <v>1301</v>
      </c>
      <c r="O224" s="3" t="s">
        <v>1288</v>
      </c>
      <c r="P224" s="3"/>
      <c r="Q224" s="3" t="s">
        <v>1302</v>
      </c>
      <c r="R224" s="3" t="s">
        <v>1303</v>
      </c>
      <c r="S224" s="3" t="s">
        <v>470</v>
      </c>
      <c r="T224" s="3">
        <v>1985</v>
      </c>
      <c r="U224" s="3" t="s">
        <v>766</v>
      </c>
      <c r="V224" s="3" t="s">
        <v>69</v>
      </c>
      <c r="W224" s="3" t="s">
        <v>94</v>
      </c>
      <c r="X224" s="3" t="s">
        <v>48</v>
      </c>
      <c r="Y224" s="3" t="s">
        <v>49</v>
      </c>
      <c r="Z224" s="3" t="s">
        <v>49</v>
      </c>
      <c r="AA224" s="3" t="s">
        <v>49</v>
      </c>
      <c r="AB224" s="3" t="s">
        <v>49</v>
      </c>
      <c r="AC224" s="3" t="s">
        <v>707</v>
      </c>
      <c r="AD224" s="3" t="s">
        <v>216</v>
      </c>
      <c r="AE224" s="3" t="s">
        <v>607</v>
      </c>
      <c r="AF224" s="3" t="s">
        <v>216</v>
      </c>
      <c r="AG224" s="3" t="s">
        <v>1232</v>
      </c>
      <c r="AH224" s="3" t="s">
        <v>53</v>
      </c>
    </row>
    <row r="225" spans="1:34" ht="14" x14ac:dyDescent="0.15">
      <c r="A225" s="3" t="s">
        <v>473</v>
      </c>
      <c r="B225" s="3" t="s">
        <v>668</v>
      </c>
      <c r="C225" s="3" t="s">
        <v>669</v>
      </c>
      <c r="D225" s="3" t="s">
        <v>695</v>
      </c>
      <c r="E225" s="3" t="s">
        <v>696</v>
      </c>
      <c r="F225" s="3" t="s">
        <v>697</v>
      </c>
      <c r="G225" s="3" t="s">
        <v>1148</v>
      </c>
      <c r="H225" s="3" t="s">
        <v>1248</v>
      </c>
      <c r="I225" s="3"/>
      <c r="J225" s="3" t="s">
        <v>1304</v>
      </c>
      <c r="K225" s="3"/>
      <c r="L225" s="3" t="s">
        <v>1305</v>
      </c>
      <c r="M225" s="3" t="str">
        <f t="shared" si="4"/>
        <v>Pithecia albicans</v>
      </c>
      <c r="N225" s="3" t="s">
        <v>1306</v>
      </c>
      <c r="O225" s="3" t="s">
        <v>1307</v>
      </c>
      <c r="P225" s="3"/>
      <c r="Q225" s="3" t="s">
        <v>1308</v>
      </c>
      <c r="R225" s="3">
        <v>231</v>
      </c>
      <c r="S225" s="3" t="s">
        <v>620</v>
      </c>
      <c r="T225" s="3">
        <v>1860</v>
      </c>
      <c r="U225" s="3" t="s">
        <v>143</v>
      </c>
      <c r="V225" s="3" t="s">
        <v>69</v>
      </c>
      <c r="W225" s="3" t="s">
        <v>94</v>
      </c>
      <c r="X225" s="3" t="s">
        <v>94</v>
      </c>
      <c r="Y225" s="3" t="s">
        <v>49</v>
      </c>
      <c r="Z225" s="3" t="s">
        <v>49</v>
      </c>
      <c r="AA225" s="3" t="s">
        <v>49</v>
      </c>
      <c r="AB225" s="3" t="s">
        <v>49</v>
      </c>
      <c r="AC225" s="3" t="s">
        <v>1309</v>
      </c>
      <c r="AD225" s="3" t="s">
        <v>51</v>
      </c>
      <c r="AE225" s="3" t="s">
        <v>607</v>
      </c>
      <c r="AF225" s="3" t="s">
        <v>51</v>
      </c>
      <c r="AG225" s="3" t="s">
        <v>1232</v>
      </c>
      <c r="AH225" s="3" t="s">
        <v>53</v>
      </c>
    </row>
    <row r="226" spans="1:34" ht="14" x14ac:dyDescent="0.15">
      <c r="A226" s="3" t="s">
        <v>473</v>
      </c>
      <c r="B226" s="3" t="s">
        <v>668</v>
      </c>
      <c r="C226" s="3" t="s">
        <v>669</v>
      </c>
      <c r="D226" s="3" t="s">
        <v>695</v>
      </c>
      <c r="E226" s="3" t="s">
        <v>696</v>
      </c>
      <c r="F226" s="3" t="s">
        <v>697</v>
      </c>
      <c r="G226" s="3" t="s">
        <v>1148</v>
      </c>
      <c r="H226" s="3" t="s">
        <v>1248</v>
      </c>
      <c r="I226" s="3"/>
      <c r="J226" s="3" t="s">
        <v>1304</v>
      </c>
      <c r="K226" s="3"/>
      <c r="L226" s="3" t="s">
        <v>1310</v>
      </c>
      <c r="M226" s="3" t="str">
        <f t="shared" si="4"/>
        <v>Pithecia cazuzai</v>
      </c>
      <c r="N226" s="3" t="s">
        <v>1311</v>
      </c>
      <c r="O226" s="3" t="s">
        <v>1312</v>
      </c>
      <c r="P226" s="3"/>
      <c r="Q226" s="3" t="s">
        <v>1313</v>
      </c>
      <c r="R226" s="3" t="s">
        <v>1314</v>
      </c>
      <c r="S226" s="3" t="s">
        <v>1315</v>
      </c>
      <c r="T226" s="3">
        <v>2014</v>
      </c>
      <c r="U226" s="3" t="s">
        <v>143</v>
      </c>
      <c r="V226" s="3" t="s">
        <v>69</v>
      </c>
      <c r="W226" s="3" t="s">
        <v>94</v>
      </c>
      <c r="X226" s="3" t="s">
        <v>94</v>
      </c>
      <c r="Y226" s="3" t="s">
        <v>49</v>
      </c>
      <c r="Z226" s="3" t="s">
        <v>49</v>
      </c>
      <c r="AA226" s="3" t="s">
        <v>49</v>
      </c>
      <c r="AB226" s="3" t="s">
        <v>49</v>
      </c>
      <c r="AC226" s="3" t="s">
        <v>1316</v>
      </c>
      <c r="AD226" s="3" t="s">
        <v>189</v>
      </c>
      <c r="AE226" s="3" t="s">
        <v>607</v>
      </c>
      <c r="AF226" s="3" t="s">
        <v>126</v>
      </c>
      <c r="AG226" s="3" t="s">
        <v>1232</v>
      </c>
      <c r="AH226" s="3" t="s">
        <v>53</v>
      </c>
    </row>
    <row r="227" spans="1:34" ht="14" x14ac:dyDescent="0.15">
      <c r="A227" s="3" t="s">
        <v>473</v>
      </c>
      <c r="B227" s="3" t="s">
        <v>668</v>
      </c>
      <c r="C227" s="3" t="s">
        <v>669</v>
      </c>
      <c r="D227" s="3" t="s">
        <v>695</v>
      </c>
      <c r="E227" s="3" t="s">
        <v>696</v>
      </c>
      <c r="F227" s="3" t="s">
        <v>697</v>
      </c>
      <c r="G227" s="3" t="s">
        <v>1148</v>
      </c>
      <c r="H227" s="3" t="s">
        <v>1248</v>
      </c>
      <c r="I227" s="3"/>
      <c r="J227" s="3" t="s">
        <v>1304</v>
      </c>
      <c r="K227" s="3"/>
      <c r="L227" s="3" t="s">
        <v>1317</v>
      </c>
      <c r="M227" s="3" t="str">
        <f t="shared" si="4"/>
        <v>Pithecia chrysocephala</v>
      </c>
      <c r="N227" s="3" t="s">
        <v>1318</v>
      </c>
      <c r="O227" s="3" t="s">
        <v>1319</v>
      </c>
      <c r="P227" s="3"/>
      <c r="Q227" s="3" t="s">
        <v>1320</v>
      </c>
      <c r="R227" s="3">
        <v>115</v>
      </c>
      <c r="S227" s="3" t="s">
        <v>1106</v>
      </c>
      <c r="T227" s="3">
        <v>1850</v>
      </c>
      <c r="U227" s="3" t="s">
        <v>270</v>
      </c>
      <c r="V227" s="3" t="s">
        <v>69</v>
      </c>
      <c r="W227" s="3" t="s">
        <v>94</v>
      </c>
      <c r="X227" s="3" t="s">
        <v>94</v>
      </c>
      <c r="Y227" s="3" t="s">
        <v>49</v>
      </c>
      <c r="Z227" s="3" t="s">
        <v>49</v>
      </c>
      <c r="AA227" s="3" t="s">
        <v>49</v>
      </c>
      <c r="AB227" s="3" t="s">
        <v>49</v>
      </c>
      <c r="AC227" s="3" t="s">
        <v>1321</v>
      </c>
      <c r="AD227" s="3" t="s">
        <v>51</v>
      </c>
      <c r="AE227" s="3" t="s">
        <v>607</v>
      </c>
      <c r="AF227" s="3" t="s">
        <v>51</v>
      </c>
      <c r="AG227" s="3" t="s">
        <v>1232</v>
      </c>
      <c r="AH227" s="3" t="s">
        <v>53</v>
      </c>
    </row>
    <row r="228" spans="1:34" ht="14" x14ac:dyDescent="0.15">
      <c r="A228" s="3" t="s">
        <v>473</v>
      </c>
      <c r="B228" s="3" t="s">
        <v>668</v>
      </c>
      <c r="C228" s="3" t="s">
        <v>669</v>
      </c>
      <c r="D228" s="3" t="s">
        <v>695</v>
      </c>
      <c r="E228" s="3" t="s">
        <v>696</v>
      </c>
      <c r="F228" s="3" t="s">
        <v>697</v>
      </c>
      <c r="G228" s="3" t="s">
        <v>1148</v>
      </c>
      <c r="H228" s="3" t="s">
        <v>1248</v>
      </c>
      <c r="I228" s="3"/>
      <c r="J228" s="3" t="s">
        <v>1304</v>
      </c>
      <c r="K228" s="3"/>
      <c r="L228" s="3" t="s">
        <v>1322</v>
      </c>
      <c r="M228" s="3" t="str">
        <f t="shared" si="4"/>
        <v>Pithecia hirsuta</v>
      </c>
      <c r="N228" s="3" t="s">
        <v>1323</v>
      </c>
      <c r="O228" s="3" t="s">
        <v>1324</v>
      </c>
      <c r="P228" s="3"/>
      <c r="Q228" s="3" t="s">
        <v>1081</v>
      </c>
      <c r="R228" s="3" t="s">
        <v>1325</v>
      </c>
      <c r="S228" s="3" t="s">
        <v>720</v>
      </c>
      <c r="T228" s="3">
        <v>1823</v>
      </c>
      <c r="U228" s="3" t="s">
        <v>143</v>
      </c>
      <c r="V228" s="3" t="s">
        <v>69</v>
      </c>
      <c r="W228" s="3" t="s">
        <v>48</v>
      </c>
      <c r="X228" s="3" t="s">
        <v>94</v>
      </c>
      <c r="Y228" s="3" t="s">
        <v>49</v>
      </c>
      <c r="Z228" s="3" t="s">
        <v>49</v>
      </c>
      <c r="AA228" s="3" t="s">
        <v>49</v>
      </c>
      <c r="AB228" s="3" t="s">
        <v>49</v>
      </c>
      <c r="AC228" s="3" t="s">
        <v>1326</v>
      </c>
      <c r="AD228" s="3" t="s">
        <v>51</v>
      </c>
      <c r="AE228" s="3" t="s">
        <v>607</v>
      </c>
      <c r="AF228" s="3" t="s">
        <v>126</v>
      </c>
      <c r="AG228" s="3" t="s">
        <v>1232</v>
      </c>
      <c r="AH228" s="3" t="s">
        <v>53</v>
      </c>
    </row>
    <row r="229" spans="1:34" ht="14" x14ac:dyDescent="0.15">
      <c r="A229" s="3" t="s">
        <v>473</v>
      </c>
      <c r="B229" s="3" t="s">
        <v>668</v>
      </c>
      <c r="C229" s="3" t="s">
        <v>669</v>
      </c>
      <c r="D229" s="3" t="s">
        <v>695</v>
      </c>
      <c r="E229" s="3" t="s">
        <v>696</v>
      </c>
      <c r="F229" s="3" t="s">
        <v>697</v>
      </c>
      <c r="G229" s="3" t="s">
        <v>1148</v>
      </c>
      <c r="H229" s="3" t="s">
        <v>1248</v>
      </c>
      <c r="I229" s="3"/>
      <c r="J229" s="3" t="s">
        <v>1304</v>
      </c>
      <c r="K229" s="3"/>
      <c r="L229" s="3" t="s">
        <v>1327</v>
      </c>
      <c r="M229" s="3" t="str">
        <f t="shared" si="4"/>
        <v>Pithecia inusta</v>
      </c>
      <c r="N229" s="3" t="s">
        <v>1328</v>
      </c>
      <c r="O229" s="3" t="s">
        <v>1324</v>
      </c>
      <c r="P229" s="3"/>
      <c r="Q229" s="3" t="s">
        <v>1081</v>
      </c>
      <c r="R229" s="3" t="s">
        <v>1329</v>
      </c>
      <c r="S229" s="3" t="s">
        <v>720</v>
      </c>
      <c r="T229" s="3">
        <v>1823</v>
      </c>
      <c r="U229" s="3" t="s">
        <v>305</v>
      </c>
      <c r="V229" s="3" t="s">
        <v>69</v>
      </c>
      <c r="W229" s="3" t="s">
        <v>48</v>
      </c>
      <c r="X229" s="3" t="s">
        <v>94</v>
      </c>
      <c r="Y229" s="3" t="s">
        <v>49</v>
      </c>
      <c r="Z229" s="3" t="s">
        <v>49</v>
      </c>
      <c r="AA229" s="3" t="s">
        <v>49</v>
      </c>
      <c r="AB229" s="3" t="s">
        <v>49</v>
      </c>
      <c r="AC229" s="3" t="s">
        <v>1330</v>
      </c>
      <c r="AD229" s="3" t="s">
        <v>51</v>
      </c>
      <c r="AE229" s="3" t="s">
        <v>607</v>
      </c>
      <c r="AF229" s="3" t="s">
        <v>126</v>
      </c>
      <c r="AG229" s="3" t="s">
        <v>1232</v>
      </c>
      <c r="AH229" s="3" t="s">
        <v>53</v>
      </c>
    </row>
    <row r="230" spans="1:34" ht="14" x14ac:dyDescent="0.15">
      <c r="A230" s="3" t="s">
        <v>473</v>
      </c>
      <c r="B230" s="3" t="s">
        <v>668</v>
      </c>
      <c r="C230" s="3" t="s">
        <v>669</v>
      </c>
      <c r="D230" s="3" t="s">
        <v>695</v>
      </c>
      <c r="E230" s="3" t="s">
        <v>696</v>
      </c>
      <c r="F230" s="3" t="s">
        <v>697</v>
      </c>
      <c r="G230" s="3" t="s">
        <v>1148</v>
      </c>
      <c r="H230" s="3" t="s">
        <v>1248</v>
      </c>
      <c r="I230" s="3"/>
      <c r="J230" s="3" t="s">
        <v>1304</v>
      </c>
      <c r="K230" s="3"/>
      <c r="L230" s="3" t="s">
        <v>1331</v>
      </c>
      <c r="M230" s="3" t="str">
        <f t="shared" si="4"/>
        <v>Pithecia irrorata</v>
      </c>
      <c r="N230" s="3" t="s">
        <v>1332</v>
      </c>
      <c r="O230" s="3" t="s">
        <v>1324</v>
      </c>
      <c r="P230" s="3">
        <v>2</v>
      </c>
      <c r="Q230" s="3" t="s">
        <v>1333</v>
      </c>
      <c r="R230" s="3">
        <v>14</v>
      </c>
      <c r="S230" s="3" t="s">
        <v>620</v>
      </c>
      <c r="T230" s="3">
        <v>1843</v>
      </c>
      <c r="U230" s="3" t="s">
        <v>200</v>
      </c>
      <c r="V230" s="3" t="s">
        <v>69</v>
      </c>
      <c r="W230" s="3" t="s">
        <v>48</v>
      </c>
      <c r="X230" s="3" t="s">
        <v>94</v>
      </c>
      <c r="Y230" s="3" t="s">
        <v>49</v>
      </c>
      <c r="Z230" s="3" t="s">
        <v>49</v>
      </c>
      <c r="AA230" s="3" t="s">
        <v>49</v>
      </c>
      <c r="AB230" s="3" t="s">
        <v>49</v>
      </c>
      <c r="AC230" s="3" t="s">
        <v>1334</v>
      </c>
      <c r="AD230" s="3" t="s">
        <v>189</v>
      </c>
      <c r="AE230" s="3" t="s">
        <v>607</v>
      </c>
      <c r="AF230" s="3" t="s">
        <v>51</v>
      </c>
      <c r="AG230" s="3" t="s">
        <v>1232</v>
      </c>
      <c r="AH230" s="3" t="s">
        <v>53</v>
      </c>
    </row>
    <row r="231" spans="1:34" ht="14" x14ac:dyDescent="0.15">
      <c r="A231" s="3" t="s">
        <v>473</v>
      </c>
      <c r="B231" s="3" t="s">
        <v>668</v>
      </c>
      <c r="C231" s="3" t="s">
        <v>669</v>
      </c>
      <c r="D231" s="3" t="s">
        <v>695</v>
      </c>
      <c r="E231" s="3" t="s">
        <v>696</v>
      </c>
      <c r="F231" s="3" t="s">
        <v>697</v>
      </c>
      <c r="G231" s="3" t="s">
        <v>1148</v>
      </c>
      <c r="H231" s="3" t="s">
        <v>1248</v>
      </c>
      <c r="I231" s="3"/>
      <c r="J231" s="3" t="s">
        <v>1304</v>
      </c>
      <c r="K231" s="3"/>
      <c r="L231" s="3" t="s">
        <v>1335</v>
      </c>
      <c r="M231" s="3" t="str">
        <f t="shared" si="4"/>
        <v>Pithecia monachus</v>
      </c>
      <c r="N231" s="3" t="s">
        <v>1336</v>
      </c>
      <c r="O231" s="3" t="s">
        <v>1337</v>
      </c>
      <c r="P231" s="3"/>
      <c r="Q231" s="3" t="s">
        <v>712</v>
      </c>
      <c r="R231" s="3">
        <v>359</v>
      </c>
      <c r="S231" s="3" t="s">
        <v>344</v>
      </c>
      <c r="T231" s="3">
        <v>1811</v>
      </c>
      <c r="U231" s="3" t="s">
        <v>143</v>
      </c>
      <c r="V231" s="3" t="s">
        <v>69</v>
      </c>
      <c r="W231" s="3" t="s">
        <v>48</v>
      </c>
      <c r="X231" s="3" t="s">
        <v>94</v>
      </c>
      <c r="Y231" s="3" t="s">
        <v>49</v>
      </c>
      <c r="Z231" s="3" t="s">
        <v>49</v>
      </c>
      <c r="AA231" s="3" t="s">
        <v>49</v>
      </c>
      <c r="AB231" s="3" t="s">
        <v>49</v>
      </c>
      <c r="AC231" s="3" t="s">
        <v>1338</v>
      </c>
      <c r="AD231" s="3" t="s">
        <v>51</v>
      </c>
      <c r="AE231" s="3" t="s">
        <v>607</v>
      </c>
      <c r="AF231" s="3" t="s">
        <v>51</v>
      </c>
      <c r="AG231" s="3" t="s">
        <v>1232</v>
      </c>
      <c r="AH231" s="3" t="s">
        <v>53</v>
      </c>
    </row>
    <row r="232" spans="1:34" ht="14" x14ac:dyDescent="0.15">
      <c r="A232" s="3" t="s">
        <v>473</v>
      </c>
      <c r="B232" s="3" t="s">
        <v>668</v>
      </c>
      <c r="C232" s="3" t="s">
        <v>669</v>
      </c>
      <c r="D232" s="3" t="s">
        <v>695</v>
      </c>
      <c r="E232" s="3" t="s">
        <v>696</v>
      </c>
      <c r="F232" s="3" t="s">
        <v>697</v>
      </c>
      <c r="G232" s="3" t="s">
        <v>1148</v>
      </c>
      <c r="H232" s="3" t="s">
        <v>1248</v>
      </c>
      <c r="I232" s="3"/>
      <c r="J232" s="3" t="s">
        <v>1304</v>
      </c>
      <c r="K232" s="3"/>
      <c r="L232" s="3" t="s">
        <v>1339</v>
      </c>
      <c r="M232" s="3" t="str">
        <f t="shared" si="4"/>
        <v>Pithecia pithecia</v>
      </c>
      <c r="N232" s="3" t="s">
        <v>1340</v>
      </c>
      <c r="O232" s="3" t="s">
        <v>1341</v>
      </c>
      <c r="P232" s="3"/>
      <c r="Q232" s="3" t="s">
        <v>1342</v>
      </c>
      <c r="R232" s="3">
        <v>40</v>
      </c>
      <c r="S232" s="3" t="s">
        <v>45</v>
      </c>
      <c r="T232" s="3">
        <v>1766</v>
      </c>
      <c r="U232" s="3" t="s">
        <v>435</v>
      </c>
      <c r="V232" s="3" t="s">
        <v>69</v>
      </c>
      <c r="W232" s="3" t="s">
        <v>48</v>
      </c>
      <c r="X232" s="3" t="s">
        <v>94</v>
      </c>
      <c r="Y232" s="3" t="s">
        <v>49</v>
      </c>
      <c r="Z232" s="3" t="s">
        <v>49</v>
      </c>
      <c r="AA232" s="3" t="s">
        <v>49</v>
      </c>
      <c r="AB232" s="3" t="s">
        <v>49</v>
      </c>
      <c r="AC232" s="3" t="s">
        <v>1343</v>
      </c>
      <c r="AD232" s="3" t="s">
        <v>51</v>
      </c>
      <c r="AE232" s="3" t="s">
        <v>607</v>
      </c>
      <c r="AF232" s="3" t="s">
        <v>51</v>
      </c>
      <c r="AG232" s="3" t="s">
        <v>1232</v>
      </c>
      <c r="AH232" s="3" t="s">
        <v>53</v>
      </c>
    </row>
    <row r="233" spans="1:34" ht="14" x14ac:dyDescent="0.15">
      <c r="A233" s="3" t="s">
        <v>473</v>
      </c>
      <c r="B233" s="3" t="s">
        <v>668</v>
      </c>
      <c r="C233" s="3" t="s">
        <v>669</v>
      </c>
      <c r="D233" s="3" t="s">
        <v>695</v>
      </c>
      <c r="E233" s="3" t="s">
        <v>696</v>
      </c>
      <c r="F233" s="3" t="s">
        <v>697</v>
      </c>
      <c r="G233" s="3" t="s">
        <v>1148</v>
      </c>
      <c r="H233" s="3" t="s">
        <v>1248</v>
      </c>
      <c r="I233" s="3"/>
      <c r="J233" s="3" t="s">
        <v>1304</v>
      </c>
      <c r="K233" s="3"/>
      <c r="L233" s="3" t="s">
        <v>1108</v>
      </c>
      <c r="M233" s="3" t="str">
        <f t="shared" si="4"/>
        <v>Pithecia vanzolinii</v>
      </c>
      <c r="N233" s="3" t="s">
        <v>1344</v>
      </c>
      <c r="O233" s="3" t="s">
        <v>1345</v>
      </c>
      <c r="P233" s="3"/>
      <c r="Q233" s="3" t="s">
        <v>1346</v>
      </c>
      <c r="R233" s="3" t="s">
        <v>1347</v>
      </c>
      <c r="S233" s="3" t="s">
        <v>470</v>
      </c>
      <c r="T233" s="3">
        <v>1987</v>
      </c>
      <c r="U233" s="3" t="s">
        <v>164</v>
      </c>
      <c r="V233" s="3" t="s">
        <v>69</v>
      </c>
      <c r="W233" s="3" t="s">
        <v>94</v>
      </c>
      <c r="X233" s="3" t="s">
        <v>94</v>
      </c>
      <c r="Y233" s="3" t="s">
        <v>49</v>
      </c>
      <c r="Z233" s="3" t="s">
        <v>49</v>
      </c>
      <c r="AA233" s="3" t="s">
        <v>49</v>
      </c>
      <c r="AB233" s="3" t="s">
        <v>49</v>
      </c>
      <c r="AC233" s="3" t="s">
        <v>1348</v>
      </c>
      <c r="AD233" s="3" t="s">
        <v>189</v>
      </c>
      <c r="AE233" s="3" t="s">
        <v>607</v>
      </c>
      <c r="AF233" s="3" t="s">
        <v>51</v>
      </c>
      <c r="AG233" s="3" t="s">
        <v>1349</v>
      </c>
      <c r="AH233" s="3" t="s">
        <v>53</v>
      </c>
    </row>
    <row r="234" spans="1:34" ht="14" x14ac:dyDescent="0.15">
      <c r="A234" s="3" t="s">
        <v>473</v>
      </c>
      <c r="B234" s="3" t="s">
        <v>668</v>
      </c>
      <c r="C234" s="3" t="s">
        <v>669</v>
      </c>
      <c r="D234" s="3" t="s">
        <v>1350</v>
      </c>
      <c r="E234" s="3" t="s">
        <v>1351</v>
      </c>
      <c r="F234" s="3" t="s">
        <v>1352</v>
      </c>
      <c r="G234" s="3" t="s">
        <v>1353</v>
      </c>
      <c r="H234" s="3" t="s">
        <v>1354</v>
      </c>
      <c r="I234" s="3" t="s">
        <v>39</v>
      </c>
      <c r="J234" s="3" t="s">
        <v>1355</v>
      </c>
      <c r="K234" s="3"/>
      <c r="L234" s="3" t="s">
        <v>1356</v>
      </c>
      <c r="M234" s="3" t="str">
        <f t="shared" si="4"/>
        <v>Cavia aperea</v>
      </c>
      <c r="N234" s="3" t="s">
        <v>1357</v>
      </c>
      <c r="O234" s="3" t="s">
        <v>1358</v>
      </c>
      <c r="P234" s="3"/>
      <c r="Q234" s="3" t="s">
        <v>1359</v>
      </c>
      <c r="R234" s="3">
        <v>348</v>
      </c>
      <c r="S234" s="3" t="s">
        <v>274</v>
      </c>
      <c r="T234" s="3">
        <v>1777</v>
      </c>
      <c r="U234" s="3" t="s">
        <v>1360</v>
      </c>
      <c r="V234" s="3" t="s">
        <v>825</v>
      </c>
      <c r="W234" s="3" t="s">
        <v>48</v>
      </c>
      <c r="X234" s="3" t="s">
        <v>49</v>
      </c>
      <c r="Y234" s="3" t="s">
        <v>49</v>
      </c>
      <c r="Z234" s="3" t="s">
        <v>49</v>
      </c>
      <c r="AA234" s="3" t="s">
        <v>49</v>
      </c>
      <c r="AB234" s="3" t="s">
        <v>49</v>
      </c>
      <c r="AC234" s="3" t="s">
        <v>1361</v>
      </c>
      <c r="AD234" s="3" t="s">
        <v>51</v>
      </c>
      <c r="AE234" s="3" t="s">
        <v>49</v>
      </c>
      <c r="AF234" s="3" t="s">
        <v>51</v>
      </c>
      <c r="AG234" s="3" t="s">
        <v>487</v>
      </c>
      <c r="AH234" s="3" t="s">
        <v>136</v>
      </c>
    </row>
    <row r="235" spans="1:34" ht="14" x14ac:dyDescent="0.15">
      <c r="A235" s="3" t="s">
        <v>473</v>
      </c>
      <c r="B235" s="3" t="s">
        <v>668</v>
      </c>
      <c r="C235" s="3" t="s">
        <v>669</v>
      </c>
      <c r="D235" s="3" t="s">
        <v>1350</v>
      </c>
      <c r="E235" s="3" t="s">
        <v>1351</v>
      </c>
      <c r="F235" s="3" t="s">
        <v>1352</v>
      </c>
      <c r="G235" s="3" t="s">
        <v>1353</v>
      </c>
      <c r="H235" s="3" t="s">
        <v>1354</v>
      </c>
      <c r="I235" s="3" t="s">
        <v>39</v>
      </c>
      <c r="J235" s="3" t="s">
        <v>1355</v>
      </c>
      <c r="K235" s="3"/>
      <c r="L235" s="3" t="s">
        <v>1362</v>
      </c>
      <c r="M235" s="3" t="str">
        <f t="shared" si="4"/>
        <v>Cavia fulgida</v>
      </c>
      <c r="N235" s="3" t="s">
        <v>1363</v>
      </c>
      <c r="O235" s="3" t="s">
        <v>1358</v>
      </c>
      <c r="P235" s="3"/>
      <c r="Q235" s="3" t="s">
        <v>1364</v>
      </c>
      <c r="R235" s="3">
        <v>511</v>
      </c>
      <c r="S235" s="3" t="s">
        <v>1365</v>
      </c>
      <c r="T235" s="3">
        <v>1831</v>
      </c>
      <c r="U235" s="3" t="s">
        <v>1366</v>
      </c>
      <c r="V235" s="3" t="s">
        <v>103</v>
      </c>
      <c r="W235" s="3" t="s">
        <v>94</v>
      </c>
      <c r="X235" s="3" t="s">
        <v>49</v>
      </c>
      <c r="Y235" s="3" t="s">
        <v>49</v>
      </c>
      <c r="Z235" s="3" t="s">
        <v>49</v>
      </c>
      <c r="AA235" s="3" t="s">
        <v>49</v>
      </c>
      <c r="AB235" s="3" t="s">
        <v>49</v>
      </c>
      <c r="AC235" s="3" t="s">
        <v>1367</v>
      </c>
      <c r="AD235" s="3" t="s">
        <v>51</v>
      </c>
      <c r="AE235" s="3" t="s">
        <v>49</v>
      </c>
      <c r="AF235" s="3" t="s">
        <v>51</v>
      </c>
      <c r="AG235" s="3" t="s">
        <v>487</v>
      </c>
      <c r="AH235" s="3" t="s">
        <v>136</v>
      </c>
    </row>
    <row r="236" spans="1:34" ht="14" x14ac:dyDescent="0.15">
      <c r="A236" s="3" t="s">
        <v>473</v>
      </c>
      <c r="B236" s="3" t="s">
        <v>668</v>
      </c>
      <c r="C236" s="3" t="s">
        <v>669</v>
      </c>
      <c r="D236" s="3" t="s">
        <v>1350</v>
      </c>
      <c r="E236" s="3" t="s">
        <v>1351</v>
      </c>
      <c r="F236" s="3" t="s">
        <v>1352</v>
      </c>
      <c r="G236" s="3" t="s">
        <v>1353</v>
      </c>
      <c r="H236" s="3" t="s">
        <v>1354</v>
      </c>
      <c r="I236" s="3" t="s">
        <v>39</v>
      </c>
      <c r="J236" s="3" t="s">
        <v>1355</v>
      </c>
      <c r="K236" s="3"/>
      <c r="L236" s="3" t="s">
        <v>1368</v>
      </c>
      <c r="M236" s="3" t="str">
        <f t="shared" si="4"/>
        <v>Cavia intermedia</v>
      </c>
      <c r="N236" s="3" t="s">
        <v>1369</v>
      </c>
      <c r="O236" s="3" t="s">
        <v>1358</v>
      </c>
      <c r="P236" s="3"/>
      <c r="Q236" s="3" t="s">
        <v>1370</v>
      </c>
      <c r="R236" s="3">
        <v>100</v>
      </c>
      <c r="S236" s="3" t="s">
        <v>1371</v>
      </c>
      <c r="T236" s="3">
        <v>1999</v>
      </c>
      <c r="U236" s="3" t="s">
        <v>1372</v>
      </c>
      <c r="V236" s="3" t="s">
        <v>103</v>
      </c>
      <c r="W236" s="3" t="s">
        <v>94</v>
      </c>
      <c r="X236" s="3" t="s">
        <v>49</v>
      </c>
      <c r="Y236" s="3" t="s">
        <v>49</v>
      </c>
      <c r="Z236" s="3" t="s">
        <v>94</v>
      </c>
      <c r="AA236" s="3" t="s">
        <v>49</v>
      </c>
      <c r="AB236" s="3" t="s">
        <v>49</v>
      </c>
      <c r="AC236" s="3" t="s">
        <v>1373</v>
      </c>
      <c r="AD236" s="3" t="s">
        <v>264</v>
      </c>
      <c r="AE236" s="3" t="s">
        <v>49</v>
      </c>
      <c r="AF236" s="3" t="s">
        <v>264</v>
      </c>
      <c r="AG236" s="3" t="s">
        <v>487</v>
      </c>
      <c r="AH236" s="3" t="s">
        <v>136</v>
      </c>
    </row>
    <row r="237" spans="1:34" ht="14" x14ac:dyDescent="0.15">
      <c r="A237" s="3" t="s">
        <v>473</v>
      </c>
      <c r="B237" s="3" t="s">
        <v>668</v>
      </c>
      <c r="C237" s="3" t="s">
        <v>669</v>
      </c>
      <c r="D237" s="3" t="s">
        <v>1350</v>
      </c>
      <c r="E237" s="3" t="s">
        <v>1351</v>
      </c>
      <c r="F237" s="3" t="s">
        <v>1352</v>
      </c>
      <c r="G237" s="3" t="s">
        <v>1353</v>
      </c>
      <c r="H237" s="3" t="s">
        <v>1354</v>
      </c>
      <c r="I237" s="3" t="s">
        <v>39</v>
      </c>
      <c r="J237" s="3" t="s">
        <v>1355</v>
      </c>
      <c r="K237" s="3"/>
      <c r="L237" s="3" t="s">
        <v>1374</v>
      </c>
      <c r="M237" s="3" t="str">
        <f t="shared" si="4"/>
        <v>Cavia magna</v>
      </c>
      <c r="N237" s="3" t="s">
        <v>1375</v>
      </c>
      <c r="O237" s="3" t="s">
        <v>1358</v>
      </c>
      <c r="P237" s="3"/>
      <c r="Q237" s="3" t="s">
        <v>1376</v>
      </c>
      <c r="R237" s="3">
        <v>1</v>
      </c>
      <c r="S237" s="3" t="s">
        <v>1377</v>
      </c>
      <c r="T237" s="3">
        <v>1980</v>
      </c>
      <c r="U237" s="3" t="s">
        <v>1378</v>
      </c>
      <c r="V237" s="3" t="s">
        <v>259</v>
      </c>
      <c r="W237" s="3" t="s">
        <v>48</v>
      </c>
      <c r="X237" s="3" t="s">
        <v>49</v>
      </c>
      <c r="Y237" s="3" t="s">
        <v>49</v>
      </c>
      <c r="Z237" s="3" t="s">
        <v>49</v>
      </c>
      <c r="AA237" s="3" t="s">
        <v>49</v>
      </c>
      <c r="AB237" s="3" t="s">
        <v>49</v>
      </c>
      <c r="AC237" s="3" t="s">
        <v>1367</v>
      </c>
      <c r="AD237" s="3" t="s">
        <v>51</v>
      </c>
      <c r="AE237" s="3" t="s">
        <v>49</v>
      </c>
      <c r="AF237" s="3" t="s">
        <v>217</v>
      </c>
      <c r="AG237" s="3" t="s">
        <v>487</v>
      </c>
      <c r="AH237" s="3" t="s">
        <v>136</v>
      </c>
    </row>
    <row r="238" spans="1:34" ht="14" x14ac:dyDescent="0.15">
      <c r="A238" s="3" t="s">
        <v>473</v>
      </c>
      <c r="B238" s="3" t="s">
        <v>668</v>
      </c>
      <c r="C238" s="3" t="s">
        <v>669</v>
      </c>
      <c r="D238" s="3" t="s">
        <v>1350</v>
      </c>
      <c r="E238" s="3" t="s">
        <v>1351</v>
      </c>
      <c r="F238" s="3" t="s">
        <v>1352</v>
      </c>
      <c r="G238" s="3" t="s">
        <v>1353</v>
      </c>
      <c r="H238" s="3" t="s">
        <v>1354</v>
      </c>
      <c r="I238" s="3" t="s">
        <v>39</v>
      </c>
      <c r="J238" s="3" t="s">
        <v>1379</v>
      </c>
      <c r="K238" s="3"/>
      <c r="L238" s="3" t="s">
        <v>1380</v>
      </c>
      <c r="M238" s="3" t="str">
        <f t="shared" si="4"/>
        <v>Galea flavidens</v>
      </c>
      <c r="N238" s="3" t="s">
        <v>1381</v>
      </c>
      <c r="O238" s="3" t="s">
        <v>1358</v>
      </c>
      <c r="P238" s="3"/>
      <c r="Q238" s="3" t="s">
        <v>1382</v>
      </c>
      <c r="R238" s="3">
        <v>439</v>
      </c>
      <c r="S238" s="3" t="s">
        <v>1383</v>
      </c>
      <c r="T238" s="3">
        <v>1835</v>
      </c>
      <c r="U238" s="3" t="s">
        <v>1384</v>
      </c>
      <c r="V238" s="3" t="s">
        <v>301</v>
      </c>
      <c r="W238" s="3" t="s">
        <v>94</v>
      </c>
      <c r="X238" s="3" t="s">
        <v>49</v>
      </c>
      <c r="Y238" s="3" t="s">
        <v>301</v>
      </c>
      <c r="Z238" s="3" t="s">
        <v>49</v>
      </c>
      <c r="AA238" s="3" t="s">
        <v>49</v>
      </c>
      <c r="AB238" s="3" t="s">
        <v>49</v>
      </c>
      <c r="AC238" s="3" t="s">
        <v>1367</v>
      </c>
      <c r="AD238" s="3" t="s">
        <v>51</v>
      </c>
      <c r="AE238" s="3" t="s">
        <v>49</v>
      </c>
      <c r="AF238" s="3" t="s">
        <v>126</v>
      </c>
      <c r="AG238" s="3" t="s">
        <v>487</v>
      </c>
      <c r="AH238" s="3" t="s">
        <v>136</v>
      </c>
    </row>
    <row r="239" spans="1:34" ht="14" x14ac:dyDescent="0.15">
      <c r="A239" s="3" t="s">
        <v>473</v>
      </c>
      <c r="B239" s="3" t="s">
        <v>668</v>
      </c>
      <c r="C239" s="3" t="s">
        <v>669</v>
      </c>
      <c r="D239" s="3" t="s">
        <v>1350</v>
      </c>
      <c r="E239" s="3" t="s">
        <v>1351</v>
      </c>
      <c r="F239" s="3" t="s">
        <v>1352</v>
      </c>
      <c r="G239" s="3" t="s">
        <v>1353</v>
      </c>
      <c r="H239" s="3" t="s">
        <v>1354</v>
      </c>
      <c r="I239" s="3" t="s">
        <v>39</v>
      </c>
      <c r="J239" s="3" t="s">
        <v>1379</v>
      </c>
      <c r="K239" s="3"/>
      <c r="L239" s="3" t="s">
        <v>1385</v>
      </c>
      <c r="M239" s="3" t="str">
        <f t="shared" si="4"/>
        <v>Galea spixii</v>
      </c>
      <c r="N239" s="3" t="s">
        <v>1386</v>
      </c>
      <c r="O239" s="3" t="s">
        <v>1358</v>
      </c>
      <c r="P239" s="3">
        <v>20</v>
      </c>
      <c r="Q239" s="3" t="s">
        <v>1387</v>
      </c>
      <c r="R239" s="3">
        <v>512</v>
      </c>
      <c r="S239" s="3" t="s">
        <v>1365</v>
      </c>
      <c r="T239" s="3">
        <v>1831</v>
      </c>
      <c r="U239" s="3" t="s">
        <v>1388</v>
      </c>
      <c r="V239" s="3" t="s">
        <v>182</v>
      </c>
      <c r="W239" s="3" t="s">
        <v>94</v>
      </c>
      <c r="X239" s="3" t="s">
        <v>49</v>
      </c>
      <c r="Y239" s="3" t="s">
        <v>1389</v>
      </c>
      <c r="Z239" s="3" t="s">
        <v>49</v>
      </c>
      <c r="AA239" s="3" t="s">
        <v>49</v>
      </c>
      <c r="AB239" s="3" t="s">
        <v>49</v>
      </c>
      <c r="AC239" s="3" t="s">
        <v>1390</v>
      </c>
      <c r="AD239" s="3" t="s">
        <v>51</v>
      </c>
      <c r="AE239" s="3" t="s">
        <v>49</v>
      </c>
      <c r="AF239" s="3" t="s">
        <v>51</v>
      </c>
      <c r="AG239" s="3" t="s">
        <v>487</v>
      </c>
      <c r="AH239" s="3" t="s">
        <v>136</v>
      </c>
    </row>
    <row r="240" spans="1:34" ht="14" x14ac:dyDescent="0.15">
      <c r="A240" s="3" t="s">
        <v>473</v>
      </c>
      <c r="B240" s="3" t="s">
        <v>668</v>
      </c>
      <c r="C240" s="3" t="s">
        <v>669</v>
      </c>
      <c r="D240" s="3" t="s">
        <v>1350</v>
      </c>
      <c r="E240" s="3" t="s">
        <v>1351</v>
      </c>
      <c r="F240" s="3" t="s">
        <v>1352</v>
      </c>
      <c r="G240" s="3" t="s">
        <v>1353</v>
      </c>
      <c r="H240" s="3" t="s">
        <v>1391</v>
      </c>
      <c r="I240" s="3" t="s">
        <v>39</v>
      </c>
      <c r="J240" s="3" t="s">
        <v>1392</v>
      </c>
      <c r="K240" s="3"/>
      <c r="L240" s="3" t="s">
        <v>1393</v>
      </c>
      <c r="M240" s="3" t="str">
        <f t="shared" si="4"/>
        <v>Hydrochoerus hydrochaeris</v>
      </c>
      <c r="N240" s="3" t="s">
        <v>1394</v>
      </c>
      <c r="O240" s="3" t="s">
        <v>1395</v>
      </c>
      <c r="P240" s="3"/>
      <c r="Q240" s="3" t="s">
        <v>1396</v>
      </c>
      <c r="R240" s="3">
        <v>59</v>
      </c>
      <c r="S240" s="3" t="s">
        <v>45</v>
      </c>
      <c r="T240" s="3">
        <v>1766</v>
      </c>
      <c r="U240" s="3" t="s">
        <v>566</v>
      </c>
      <c r="V240" s="3" t="s">
        <v>507</v>
      </c>
      <c r="W240" s="3" t="s">
        <v>48</v>
      </c>
      <c r="X240" s="3" t="s">
        <v>49</v>
      </c>
      <c r="Y240" s="3" t="s">
        <v>49</v>
      </c>
      <c r="Z240" s="3" t="s">
        <v>49</v>
      </c>
      <c r="AA240" s="3" t="s">
        <v>49</v>
      </c>
      <c r="AB240" s="3" t="s">
        <v>49</v>
      </c>
      <c r="AC240" s="3" t="s">
        <v>1397</v>
      </c>
      <c r="AD240" s="3" t="s">
        <v>51</v>
      </c>
      <c r="AE240" s="3" t="s">
        <v>49</v>
      </c>
      <c r="AF240" s="3" t="s">
        <v>51</v>
      </c>
      <c r="AG240" s="3" t="s">
        <v>487</v>
      </c>
      <c r="AH240" s="3" t="s">
        <v>84</v>
      </c>
    </row>
    <row r="241" spans="1:34" ht="14" x14ac:dyDescent="0.15">
      <c r="A241" s="3" t="s">
        <v>473</v>
      </c>
      <c r="B241" s="3" t="s">
        <v>668</v>
      </c>
      <c r="C241" s="3" t="s">
        <v>669</v>
      </c>
      <c r="D241" s="3" t="s">
        <v>1350</v>
      </c>
      <c r="E241" s="3" t="s">
        <v>1351</v>
      </c>
      <c r="F241" s="3" t="s">
        <v>1352</v>
      </c>
      <c r="G241" s="3" t="s">
        <v>1353</v>
      </c>
      <c r="H241" s="3" t="s">
        <v>1391</v>
      </c>
      <c r="I241" s="3" t="s">
        <v>39</v>
      </c>
      <c r="J241" s="3" t="s">
        <v>1398</v>
      </c>
      <c r="K241" s="3"/>
      <c r="L241" s="3" t="s">
        <v>1399</v>
      </c>
      <c r="M241" s="3" t="str">
        <f t="shared" si="4"/>
        <v>Kerodon acrobata</v>
      </c>
      <c r="N241" s="3" t="s">
        <v>1400</v>
      </c>
      <c r="O241" s="3" t="s">
        <v>1401</v>
      </c>
      <c r="P241" s="3"/>
      <c r="Q241" s="3" t="s">
        <v>1402</v>
      </c>
      <c r="R241" s="3">
        <v>394</v>
      </c>
      <c r="S241" s="3" t="s">
        <v>1403</v>
      </c>
      <c r="T241" s="3">
        <v>1997</v>
      </c>
      <c r="U241" s="3" t="s">
        <v>1404</v>
      </c>
      <c r="V241" s="3" t="s">
        <v>301</v>
      </c>
      <c r="W241" s="3" t="s">
        <v>94</v>
      </c>
      <c r="X241" s="3" t="s">
        <v>49</v>
      </c>
      <c r="Y241" s="3" t="s">
        <v>301</v>
      </c>
      <c r="Z241" s="3" t="s">
        <v>49</v>
      </c>
      <c r="AA241" s="3" t="s">
        <v>49</v>
      </c>
      <c r="AB241" s="3" t="s">
        <v>49</v>
      </c>
      <c r="AC241" s="3" t="s">
        <v>1367</v>
      </c>
      <c r="AD241" s="3" t="s">
        <v>189</v>
      </c>
      <c r="AE241" s="3" t="s">
        <v>49</v>
      </c>
      <c r="AF241" s="3" t="s">
        <v>216</v>
      </c>
      <c r="AG241" s="3" t="s">
        <v>487</v>
      </c>
      <c r="AH241" s="3" t="s">
        <v>136</v>
      </c>
    </row>
    <row r="242" spans="1:34" ht="14" x14ac:dyDescent="0.15">
      <c r="A242" s="3" t="s">
        <v>473</v>
      </c>
      <c r="B242" s="3" t="s">
        <v>668</v>
      </c>
      <c r="C242" s="3" t="s">
        <v>669</v>
      </c>
      <c r="D242" s="3" t="s">
        <v>1350</v>
      </c>
      <c r="E242" s="3" t="s">
        <v>1351</v>
      </c>
      <c r="F242" s="3" t="s">
        <v>1352</v>
      </c>
      <c r="G242" s="3" t="s">
        <v>1353</v>
      </c>
      <c r="H242" s="3" t="s">
        <v>1391</v>
      </c>
      <c r="I242" s="3" t="s">
        <v>39</v>
      </c>
      <c r="J242" s="3" t="s">
        <v>1398</v>
      </c>
      <c r="K242" s="3"/>
      <c r="L242" s="3" t="s">
        <v>1405</v>
      </c>
      <c r="M242" s="3" t="str">
        <f t="shared" si="4"/>
        <v>Kerodon rupestris</v>
      </c>
      <c r="N242" s="3" t="s">
        <v>1406</v>
      </c>
      <c r="O242" s="3" t="s">
        <v>1401</v>
      </c>
      <c r="P242" s="3">
        <v>21</v>
      </c>
      <c r="Q242" s="3" t="s">
        <v>1407</v>
      </c>
      <c r="R242" s="3">
        <v>43</v>
      </c>
      <c r="S242" s="3" t="s">
        <v>101</v>
      </c>
      <c r="T242" s="3">
        <v>1820</v>
      </c>
      <c r="U242" s="3" t="s">
        <v>1408</v>
      </c>
      <c r="V242" s="3" t="s">
        <v>355</v>
      </c>
      <c r="W242" s="3" t="s">
        <v>94</v>
      </c>
      <c r="X242" s="3" t="s">
        <v>49</v>
      </c>
      <c r="Y242" s="3" t="s">
        <v>1389</v>
      </c>
      <c r="Z242" s="3" t="s">
        <v>49</v>
      </c>
      <c r="AA242" s="3" t="s">
        <v>49</v>
      </c>
      <c r="AB242" s="3" t="s">
        <v>49</v>
      </c>
      <c r="AC242" s="3" t="s">
        <v>1367</v>
      </c>
      <c r="AD242" s="3" t="s">
        <v>51</v>
      </c>
      <c r="AE242" s="3" t="s">
        <v>49</v>
      </c>
      <c r="AF242" s="3" t="s">
        <v>216</v>
      </c>
      <c r="AG242" s="3" t="s">
        <v>487</v>
      </c>
      <c r="AH242" s="3" t="s">
        <v>136</v>
      </c>
    </row>
    <row r="243" spans="1:34" ht="14" x14ac:dyDescent="0.15">
      <c r="A243" s="3" t="s">
        <v>473</v>
      </c>
      <c r="B243" s="3" t="s">
        <v>668</v>
      </c>
      <c r="C243" s="3" t="s">
        <v>669</v>
      </c>
      <c r="D243" s="3" t="s">
        <v>1350</v>
      </c>
      <c r="E243" s="3" t="s">
        <v>1351</v>
      </c>
      <c r="F243" s="3" t="s">
        <v>1352</v>
      </c>
      <c r="G243" s="3" t="s">
        <v>1409</v>
      </c>
      <c r="H243" s="3" t="s">
        <v>39</v>
      </c>
      <c r="I243" s="3" t="s">
        <v>39</v>
      </c>
      <c r="J243" s="3" t="s">
        <v>1410</v>
      </c>
      <c r="K243" s="3"/>
      <c r="L243" s="3" t="s">
        <v>1005</v>
      </c>
      <c r="M243" s="3" t="str">
        <f t="shared" si="4"/>
        <v>Ctenomys bicolor</v>
      </c>
      <c r="N243" s="3" t="s">
        <v>1411</v>
      </c>
      <c r="O243" s="3" t="s">
        <v>1412</v>
      </c>
      <c r="P243" s="3"/>
      <c r="Q243" s="3" t="s">
        <v>1413</v>
      </c>
      <c r="R243" s="3" t="s">
        <v>1414</v>
      </c>
      <c r="S243" s="3" t="s">
        <v>1415</v>
      </c>
      <c r="T243" s="3">
        <v>1914</v>
      </c>
      <c r="U243" s="3" t="s">
        <v>651</v>
      </c>
      <c r="V243" s="3" t="s">
        <v>69</v>
      </c>
      <c r="W243" s="3" t="s">
        <v>94</v>
      </c>
      <c r="X243" s="3" t="s">
        <v>49</v>
      </c>
      <c r="Y243" s="3" t="s">
        <v>49</v>
      </c>
      <c r="Z243" s="3" t="s">
        <v>49</v>
      </c>
      <c r="AA243" s="3" t="s">
        <v>49</v>
      </c>
      <c r="AB243" s="3" t="s">
        <v>49</v>
      </c>
      <c r="AC243" s="3" t="s">
        <v>1416</v>
      </c>
      <c r="AD243" s="3" t="s">
        <v>126</v>
      </c>
      <c r="AE243" s="3" t="s">
        <v>49</v>
      </c>
      <c r="AF243" s="3" t="s">
        <v>496</v>
      </c>
      <c r="AG243" s="3" t="s">
        <v>487</v>
      </c>
      <c r="AH243" s="3" t="s">
        <v>1417</v>
      </c>
    </row>
    <row r="244" spans="1:34" ht="14" x14ac:dyDescent="0.15">
      <c r="A244" s="3" t="s">
        <v>473</v>
      </c>
      <c r="B244" s="3" t="s">
        <v>668</v>
      </c>
      <c r="C244" s="3" t="s">
        <v>669</v>
      </c>
      <c r="D244" s="3" t="s">
        <v>1350</v>
      </c>
      <c r="E244" s="3" t="s">
        <v>1351</v>
      </c>
      <c r="F244" s="3" t="s">
        <v>1352</v>
      </c>
      <c r="G244" s="3" t="s">
        <v>1409</v>
      </c>
      <c r="H244" s="3" t="s">
        <v>39</v>
      </c>
      <c r="I244" s="3" t="s">
        <v>39</v>
      </c>
      <c r="J244" s="3" t="s">
        <v>1410</v>
      </c>
      <c r="K244" s="3"/>
      <c r="L244" s="3" t="s">
        <v>1418</v>
      </c>
      <c r="M244" s="3" t="str">
        <f t="shared" si="4"/>
        <v>Ctenomys flamarioni</v>
      </c>
      <c r="N244" s="3" t="s">
        <v>1419</v>
      </c>
      <c r="O244" s="3" t="s">
        <v>1412</v>
      </c>
      <c r="P244" s="3"/>
      <c r="Q244" s="3" t="s">
        <v>1420</v>
      </c>
      <c r="R244" s="3">
        <v>123</v>
      </c>
      <c r="S244" s="3" t="s">
        <v>1421</v>
      </c>
      <c r="T244" s="3">
        <v>1981</v>
      </c>
      <c r="U244" s="3" t="s">
        <v>687</v>
      </c>
      <c r="V244" s="3" t="s">
        <v>259</v>
      </c>
      <c r="W244" s="3" t="s">
        <v>94</v>
      </c>
      <c r="X244" s="3" t="s">
        <v>49</v>
      </c>
      <c r="Y244" s="3" t="s">
        <v>49</v>
      </c>
      <c r="Z244" s="3" t="s">
        <v>49</v>
      </c>
      <c r="AA244" s="3" t="s">
        <v>49</v>
      </c>
      <c r="AB244" s="3" t="s">
        <v>49</v>
      </c>
      <c r="AC244" s="3" t="s">
        <v>1416</v>
      </c>
      <c r="AD244" s="3" t="s">
        <v>496</v>
      </c>
      <c r="AE244" s="3" t="s">
        <v>49</v>
      </c>
      <c r="AF244" s="3" t="s">
        <v>496</v>
      </c>
      <c r="AG244" s="3" t="s">
        <v>487</v>
      </c>
      <c r="AH244" s="3" t="s">
        <v>1417</v>
      </c>
    </row>
    <row r="245" spans="1:34" ht="14" x14ac:dyDescent="0.15">
      <c r="A245" s="3" t="s">
        <v>473</v>
      </c>
      <c r="B245" s="3" t="s">
        <v>668</v>
      </c>
      <c r="C245" s="3" t="s">
        <v>669</v>
      </c>
      <c r="D245" s="3" t="s">
        <v>1350</v>
      </c>
      <c r="E245" s="3" t="s">
        <v>1351</v>
      </c>
      <c r="F245" s="3" t="s">
        <v>1352</v>
      </c>
      <c r="G245" s="3" t="s">
        <v>1409</v>
      </c>
      <c r="H245" s="3" t="s">
        <v>39</v>
      </c>
      <c r="I245" s="3" t="s">
        <v>39</v>
      </c>
      <c r="J245" s="3" t="s">
        <v>1410</v>
      </c>
      <c r="K245" s="3"/>
      <c r="L245" s="3" t="s">
        <v>1422</v>
      </c>
      <c r="M245" s="3" t="str">
        <f t="shared" si="4"/>
        <v>Ctenomys ibicuiensis</v>
      </c>
      <c r="N245" s="3" t="s">
        <v>1423</v>
      </c>
      <c r="O245" s="3" t="s">
        <v>1412</v>
      </c>
      <c r="P245" s="3"/>
      <c r="Q245" s="3" t="s">
        <v>1424</v>
      </c>
      <c r="R245" s="3">
        <v>1358</v>
      </c>
      <c r="S245" s="3" t="s">
        <v>1425</v>
      </c>
      <c r="T245" s="3">
        <v>2012</v>
      </c>
      <c r="U245" s="3" t="s">
        <v>687</v>
      </c>
      <c r="V245" s="3" t="s">
        <v>1426</v>
      </c>
      <c r="W245" s="3" t="s">
        <v>94</v>
      </c>
      <c r="X245" s="3" t="s">
        <v>49</v>
      </c>
      <c r="Y245" s="3" t="s">
        <v>49</v>
      </c>
      <c r="Z245" s="3" t="s">
        <v>49</v>
      </c>
      <c r="AA245" s="3" t="s">
        <v>49</v>
      </c>
      <c r="AB245" s="3" t="s">
        <v>49</v>
      </c>
      <c r="AC245" s="3" t="s">
        <v>1416</v>
      </c>
      <c r="AD245" s="3" t="s">
        <v>217</v>
      </c>
      <c r="AE245" s="3" t="s">
        <v>49</v>
      </c>
      <c r="AF245" s="3" t="s">
        <v>217</v>
      </c>
      <c r="AG245" s="3" t="s">
        <v>487</v>
      </c>
      <c r="AH245" s="3" t="s">
        <v>1417</v>
      </c>
    </row>
    <row r="246" spans="1:34" ht="14" x14ac:dyDescent="0.15">
      <c r="A246" s="3" t="s">
        <v>473</v>
      </c>
      <c r="B246" s="3" t="s">
        <v>668</v>
      </c>
      <c r="C246" s="3" t="s">
        <v>669</v>
      </c>
      <c r="D246" s="3" t="s">
        <v>1350</v>
      </c>
      <c r="E246" s="3" t="s">
        <v>1351</v>
      </c>
      <c r="F246" s="3" t="s">
        <v>1352</v>
      </c>
      <c r="G246" s="3" t="s">
        <v>1409</v>
      </c>
      <c r="H246" s="3" t="s">
        <v>39</v>
      </c>
      <c r="I246" s="3" t="s">
        <v>39</v>
      </c>
      <c r="J246" s="3" t="s">
        <v>1410</v>
      </c>
      <c r="K246" s="3"/>
      <c r="L246" s="3" t="s">
        <v>1427</v>
      </c>
      <c r="M246" s="3" t="str">
        <f t="shared" si="4"/>
        <v>Ctenomys lami</v>
      </c>
      <c r="N246" s="3" t="s">
        <v>1428</v>
      </c>
      <c r="O246" s="3" t="s">
        <v>1412</v>
      </c>
      <c r="P246" s="3"/>
      <c r="Q246" s="3" t="s">
        <v>1429</v>
      </c>
      <c r="R246" s="3">
        <v>2</v>
      </c>
      <c r="S246" s="3" t="s">
        <v>1430</v>
      </c>
      <c r="T246" s="3">
        <v>2001</v>
      </c>
      <c r="U246" s="3" t="s">
        <v>687</v>
      </c>
      <c r="V246" s="3" t="s">
        <v>1426</v>
      </c>
      <c r="W246" s="3" t="s">
        <v>94</v>
      </c>
      <c r="X246" s="3" t="s">
        <v>49</v>
      </c>
      <c r="Y246" s="3" t="s">
        <v>49</v>
      </c>
      <c r="Z246" s="3" t="s">
        <v>49</v>
      </c>
      <c r="AA246" s="3" t="s">
        <v>94</v>
      </c>
      <c r="AB246" s="3" t="s">
        <v>49</v>
      </c>
      <c r="AC246" s="3" t="s">
        <v>1416</v>
      </c>
      <c r="AD246" s="3" t="s">
        <v>216</v>
      </c>
      <c r="AE246" s="3" t="s">
        <v>49</v>
      </c>
      <c r="AF246" s="3" t="s">
        <v>496</v>
      </c>
      <c r="AG246" s="3" t="s">
        <v>487</v>
      </c>
      <c r="AH246" s="3" t="s">
        <v>1417</v>
      </c>
    </row>
    <row r="247" spans="1:34" ht="14" x14ac:dyDescent="0.15">
      <c r="A247" s="3" t="s">
        <v>473</v>
      </c>
      <c r="B247" s="3" t="s">
        <v>668</v>
      </c>
      <c r="C247" s="3" t="s">
        <v>669</v>
      </c>
      <c r="D247" s="3" t="s">
        <v>1350</v>
      </c>
      <c r="E247" s="3" t="s">
        <v>1351</v>
      </c>
      <c r="F247" s="3" t="s">
        <v>1352</v>
      </c>
      <c r="G247" s="3" t="s">
        <v>1409</v>
      </c>
      <c r="H247" s="3" t="s">
        <v>39</v>
      </c>
      <c r="I247" s="3" t="s">
        <v>39</v>
      </c>
      <c r="J247" s="3" t="s">
        <v>1410</v>
      </c>
      <c r="K247" s="3"/>
      <c r="L247" s="3" t="s">
        <v>1431</v>
      </c>
      <c r="M247" s="3" t="str">
        <f t="shared" si="4"/>
        <v>Ctenomys minutus</v>
      </c>
      <c r="N247" s="3" t="s">
        <v>1432</v>
      </c>
      <c r="O247" s="3" t="s">
        <v>1412</v>
      </c>
      <c r="P247" s="3"/>
      <c r="Q247" s="3" t="s">
        <v>1433</v>
      </c>
      <c r="R247" s="3">
        <v>47</v>
      </c>
      <c r="S247" s="3" t="s">
        <v>1434</v>
      </c>
      <c r="T247" s="3">
        <v>1887</v>
      </c>
      <c r="U247" s="3" t="s">
        <v>1435</v>
      </c>
      <c r="V247" s="3" t="s">
        <v>259</v>
      </c>
      <c r="W247" s="3" t="s">
        <v>94</v>
      </c>
      <c r="X247" s="3" t="s">
        <v>49</v>
      </c>
      <c r="Y247" s="3" t="s">
        <v>49</v>
      </c>
      <c r="Z247" s="3" t="s">
        <v>49</v>
      </c>
      <c r="AA247" s="3" t="s">
        <v>49</v>
      </c>
      <c r="AB247" s="3" t="s">
        <v>49</v>
      </c>
      <c r="AC247" s="3" t="s">
        <v>1416</v>
      </c>
      <c r="AD247" s="3" t="s">
        <v>189</v>
      </c>
      <c r="AE247" s="3" t="s">
        <v>49</v>
      </c>
      <c r="AF247" s="3" t="s">
        <v>216</v>
      </c>
      <c r="AG247" s="3" t="s">
        <v>487</v>
      </c>
      <c r="AH247" s="3" t="s">
        <v>1417</v>
      </c>
    </row>
    <row r="248" spans="1:34" ht="14" x14ac:dyDescent="0.15">
      <c r="A248" s="3" t="s">
        <v>473</v>
      </c>
      <c r="B248" s="3" t="s">
        <v>668</v>
      </c>
      <c r="C248" s="3" t="s">
        <v>669</v>
      </c>
      <c r="D248" s="3" t="s">
        <v>1350</v>
      </c>
      <c r="E248" s="3" t="s">
        <v>1351</v>
      </c>
      <c r="F248" s="3" t="s">
        <v>1352</v>
      </c>
      <c r="G248" s="3" t="s">
        <v>1409</v>
      </c>
      <c r="H248" s="3" t="s">
        <v>39</v>
      </c>
      <c r="I248" s="3" t="s">
        <v>39</v>
      </c>
      <c r="J248" s="3" t="s">
        <v>1410</v>
      </c>
      <c r="K248" s="3"/>
      <c r="L248" s="3" t="s">
        <v>1436</v>
      </c>
      <c r="M248" s="3" t="str">
        <f t="shared" si="4"/>
        <v>Ctenomys nattereri</v>
      </c>
      <c r="N248" s="3" t="s">
        <v>1437</v>
      </c>
      <c r="O248" s="3" t="s">
        <v>1412</v>
      </c>
      <c r="P248" s="3"/>
      <c r="Q248" s="3" t="s">
        <v>1438</v>
      </c>
      <c r="R248" s="3">
        <v>72</v>
      </c>
      <c r="S248" s="3" t="s">
        <v>122</v>
      </c>
      <c r="T248" s="3">
        <v>1848</v>
      </c>
      <c r="U248" s="3" t="s">
        <v>975</v>
      </c>
      <c r="V248" s="3" t="s">
        <v>445</v>
      </c>
      <c r="W248" s="3" t="s">
        <v>48</v>
      </c>
      <c r="X248" s="3" t="s">
        <v>49</v>
      </c>
      <c r="Y248" s="3" t="s">
        <v>49</v>
      </c>
      <c r="Z248" s="3" t="s">
        <v>49</v>
      </c>
      <c r="AA248" s="3" t="s">
        <v>49</v>
      </c>
      <c r="AB248" s="3" t="s">
        <v>49</v>
      </c>
      <c r="AC248" s="3" t="s">
        <v>1439</v>
      </c>
      <c r="AD248" s="3" t="s">
        <v>126</v>
      </c>
      <c r="AE248" s="3" t="s">
        <v>49</v>
      </c>
      <c r="AF248" s="3" t="s">
        <v>51</v>
      </c>
      <c r="AG248" s="3" t="s">
        <v>487</v>
      </c>
      <c r="AH248" s="3" t="s">
        <v>1417</v>
      </c>
    </row>
    <row r="249" spans="1:34" ht="14" x14ac:dyDescent="0.15">
      <c r="A249" s="3" t="s">
        <v>473</v>
      </c>
      <c r="B249" s="3" t="s">
        <v>668</v>
      </c>
      <c r="C249" s="3" t="s">
        <v>669</v>
      </c>
      <c r="D249" s="3" t="s">
        <v>1350</v>
      </c>
      <c r="E249" s="3" t="s">
        <v>1351</v>
      </c>
      <c r="F249" s="3" t="s">
        <v>1352</v>
      </c>
      <c r="G249" s="3" t="s">
        <v>1409</v>
      </c>
      <c r="H249" s="3" t="s">
        <v>39</v>
      </c>
      <c r="I249" s="3" t="s">
        <v>39</v>
      </c>
      <c r="J249" s="3" t="s">
        <v>1410</v>
      </c>
      <c r="K249" s="3"/>
      <c r="L249" s="3" t="s">
        <v>957</v>
      </c>
      <c r="M249" s="3" t="str">
        <f t="shared" si="4"/>
        <v>Ctenomys rondoni</v>
      </c>
      <c r="N249" s="3" t="s">
        <v>1440</v>
      </c>
      <c r="O249" s="3" t="s">
        <v>1412</v>
      </c>
      <c r="P249" s="3"/>
      <c r="Q249" s="3" t="s">
        <v>1413</v>
      </c>
      <c r="R249" s="3" t="s">
        <v>1441</v>
      </c>
      <c r="S249" s="3" t="s">
        <v>1415</v>
      </c>
      <c r="T249" s="3">
        <v>1914</v>
      </c>
      <c r="U249" s="3" t="s">
        <v>68</v>
      </c>
      <c r="V249" s="3" t="s">
        <v>69</v>
      </c>
      <c r="W249" s="3" t="s">
        <v>94</v>
      </c>
      <c r="X249" s="3" t="s">
        <v>94</v>
      </c>
      <c r="Y249" s="3" t="s">
        <v>49</v>
      </c>
      <c r="Z249" s="3" t="s">
        <v>49</v>
      </c>
      <c r="AA249" s="3" t="s">
        <v>49</v>
      </c>
      <c r="AB249" s="3" t="s">
        <v>49</v>
      </c>
      <c r="AC249" s="3" t="s">
        <v>1416</v>
      </c>
      <c r="AD249" s="3" t="s">
        <v>126</v>
      </c>
      <c r="AE249" s="3" t="s">
        <v>49</v>
      </c>
      <c r="AF249" s="3" t="s">
        <v>189</v>
      </c>
      <c r="AG249" s="3" t="s">
        <v>487</v>
      </c>
      <c r="AH249" s="3" t="s">
        <v>1417</v>
      </c>
    </row>
    <row r="250" spans="1:34" ht="14" x14ac:dyDescent="0.15">
      <c r="A250" s="3" t="s">
        <v>473</v>
      </c>
      <c r="B250" s="3" t="s">
        <v>668</v>
      </c>
      <c r="C250" s="3" t="s">
        <v>669</v>
      </c>
      <c r="D250" s="3" t="s">
        <v>1350</v>
      </c>
      <c r="E250" s="3" t="s">
        <v>1351</v>
      </c>
      <c r="F250" s="3" t="s">
        <v>1352</v>
      </c>
      <c r="G250" s="3" t="s">
        <v>1409</v>
      </c>
      <c r="H250" s="3" t="s">
        <v>39</v>
      </c>
      <c r="I250" s="3" t="s">
        <v>39</v>
      </c>
      <c r="J250" s="3" t="s">
        <v>1410</v>
      </c>
      <c r="K250" s="3"/>
      <c r="L250" s="3" t="s">
        <v>609</v>
      </c>
      <c r="M250" s="3" t="str">
        <f t="shared" si="4"/>
        <v>Ctenomys torquatus</v>
      </c>
      <c r="N250" s="3" t="s">
        <v>1442</v>
      </c>
      <c r="O250" s="3" t="s">
        <v>1412</v>
      </c>
      <c r="P250" s="3"/>
      <c r="Q250" s="3" t="s">
        <v>1443</v>
      </c>
      <c r="R250" s="3" t="s">
        <v>1444</v>
      </c>
      <c r="S250" s="3" t="s">
        <v>1445</v>
      </c>
      <c r="T250" s="3">
        <v>1830</v>
      </c>
      <c r="U250" s="3" t="s">
        <v>687</v>
      </c>
      <c r="V250" s="3" t="s">
        <v>1426</v>
      </c>
      <c r="W250" s="3" t="s">
        <v>48</v>
      </c>
      <c r="X250" s="3" t="s">
        <v>49</v>
      </c>
      <c r="Y250" s="3" t="s">
        <v>49</v>
      </c>
      <c r="Z250" s="3" t="s">
        <v>49</v>
      </c>
      <c r="AA250" s="3" t="s">
        <v>49</v>
      </c>
      <c r="AB250" s="3" t="s">
        <v>49</v>
      </c>
      <c r="AC250" s="3" t="s">
        <v>1446</v>
      </c>
      <c r="AD250" s="3" t="s">
        <v>51</v>
      </c>
      <c r="AE250" s="3" t="s">
        <v>49</v>
      </c>
      <c r="AF250" s="3" t="s">
        <v>51</v>
      </c>
      <c r="AG250" s="3" t="s">
        <v>487</v>
      </c>
      <c r="AH250" s="3" t="s">
        <v>1417</v>
      </c>
    </row>
    <row r="251" spans="1:34" ht="14" x14ac:dyDescent="0.15">
      <c r="A251" s="3" t="s">
        <v>473</v>
      </c>
      <c r="B251" s="3" t="s">
        <v>668</v>
      </c>
      <c r="C251" s="3" t="s">
        <v>669</v>
      </c>
      <c r="D251" s="3" t="s">
        <v>1350</v>
      </c>
      <c r="E251" s="3" t="s">
        <v>1351</v>
      </c>
      <c r="F251" s="3" t="s">
        <v>1352</v>
      </c>
      <c r="G251" s="3" t="s">
        <v>1447</v>
      </c>
      <c r="H251" s="3" t="s">
        <v>39</v>
      </c>
      <c r="I251" s="3" t="s">
        <v>39</v>
      </c>
      <c r="J251" s="3" t="s">
        <v>1448</v>
      </c>
      <c r="K251" s="3"/>
      <c r="L251" s="3" t="s">
        <v>1449</v>
      </c>
      <c r="M251" s="3" t="str">
        <f t="shared" si="4"/>
        <v>Cuniculus paca</v>
      </c>
      <c r="N251" s="3" t="s">
        <v>1450</v>
      </c>
      <c r="O251" s="3" t="s">
        <v>1451</v>
      </c>
      <c r="P251" s="3"/>
      <c r="Q251" s="3" t="s">
        <v>1452</v>
      </c>
      <c r="R251" s="3">
        <v>81</v>
      </c>
      <c r="S251" s="3" t="s">
        <v>45</v>
      </c>
      <c r="T251" s="3">
        <v>1766</v>
      </c>
      <c r="U251" s="6" t="s">
        <v>1453</v>
      </c>
      <c r="V251" s="3" t="s">
        <v>507</v>
      </c>
      <c r="W251" s="3" t="s">
        <v>48</v>
      </c>
      <c r="X251" s="3" t="s">
        <v>49</v>
      </c>
      <c r="Y251" s="3" t="s">
        <v>49</v>
      </c>
      <c r="Z251" s="3" t="s">
        <v>49</v>
      </c>
      <c r="AA251" s="3" t="s">
        <v>49</v>
      </c>
      <c r="AB251" s="3" t="s">
        <v>49</v>
      </c>
      <c r="AC251" s="3" t="s">
        <v>1454</v>
      </c>
      <c r="AD251" s="3" t="s">
        <v>51</v>
      </c>
      <c r="AE251" s="3" t="s">
        <v>527</v>
      </c>
      <c r="AF251" s="3" t="s">
        <v>51</v>
      </c>
      <c r="AG251" s="3" t="s">
        <v>1455</v>
      </c>
      <c r="AH251" s="3" t="s">
        <v>136</v>
      </c>
    </row>
    <row r="252" spans="1:34" ht="14" x14ac:dyDescent="0.15">
      <c r="A252" s="3" t="s">
        <v>473</v>
      </c>
      <c r="B252" s="3" t="s">
        <v>668</v>
      </c>
      <c r="C252" s="3" t="s">
        <v>669</v>
      </c>
      <c r="D252" s="3" t="s">
        <v>1350</v>
      </c>
      <c r="E252" s="3" t="s">
        <v>1351</v>
      </c>
      <c r="F252" s="3" t="s">
        <v>1352</v>
      </c>
      <c r="G252" s="3" t="s">
        <v>1456</v>
      </c>
      <c r="H252" s="3" t="s">
        <v>39</v>
      </c>
      <c r="I252" s="3" t="s">
        <v>39</v>
      </c>
      <c r="J252" s="3" t="s">
        <v>1457</v>
      </c>
      <c r="K252" s="3"/>
      <c r="L252" s="3" t="s">
        <v>789</v>
      </c>
      <c r="M252" s="3" t="str">
        <f t="shared" si="4"/>
        <v>Dasyprocta azarae</v>
      </c>
      <c r="N252" s="3" t="s">
        <v>1458</v>
      </c>
      <c r="O252" s="3" t="s">
        <v>1459</v>
      </c>
      <c r="P252" s="3"/>
      <c r="Q252" s="3" t="s">
        <v>1460</v>
      </c>
      <c r="R252" s="3">
        <v>3</v>
      </c>
      <c r="S252" s="3" t="s">
        <v>1445</v>
      </c>
      <c r="T252" s="3">
        <v>1823</v>
      </c>
      <c r="U252" s="3" t="s">
        <v>1461</v>
      </c>
      <c r="V252" s="3" t="s">
        <v>1462</v>
      </c>
      <c r="W252" s="3" t="s">
        <v>48</v>
      </c>
      <c r="X252" s="3" t="s">
        <v>49</v>
      </c>
      <c r="Y252" s="3" t="s">
        <v>49</v>
      </c>
      <c r="Z252" s="3" t="s">
        <v>49</v>
      </c>
      <c r="AA252" s="3" t="s">
        <v>49</v>
      </c>
      <c r="AB252" s="3" t="s">
        <v>49</v>
      </c>
      <c r="AC252" s="3" t="s">
        <v>1463</v>
      </c>
      <c r="AD252" s="3" t="s">
        <v>189</v>
      </c>
      <c r="AE252" s="3" t="s">
        <v>49</v>
      </c>
      <c r="AF252" s="3" t="s">
        <v>51</v>
      </c>
      <c r="AG252" s="3" t="s">
        <v>1464</v>
      </c>
      <c r="AH252" s="3" t="s">
        <v>136</v>
      </c>
    </row>
    <row r="253" spans="1:34" ht="14" x14ac:dyDescent="0.15">
      <c r="A253" s="3" t="s">
        <v>473</v>
      </c>
      <c r="B253" s="3" t="s">
        <v>668</v>
      </c>
      <c r="C253" s="3" t="s">
        <v>669</v>
      </c>
      <c r="D253" s="3" t="s">
        <v>1350</v>
      </c>
      <c r="E253" s="3" t="s">
        <v>1351</v>
      </c>
      <c r="F253" s="3" t="s">
        <v>1352</v>
      </c>
      <c r="G253" s="3" t="s">
        <v>1456</v>
      </c>
      <c r="H253" s="3" t="s">
        <v>39</v>
      </c>
      <c r="I253" s="3" t="s">
        <v>39</v>
      </c>
      <c r="J253" s="3" t="s">
        <v>1457</v>
      </c>
      <c r="K253" s="3"/>
      <c r="L253" s="3" t="s">
        <v>1465</v>
      </c>
      <c r="M253" s="3" t="str">
        <f t="shared" si="4"/>
        <v>Dasyprocta croconota</v>
      </c>
      <c r="N253" s="3" t="s">
        <v>1466</v>
      </c>
      <c r="O253" s="3" t="s">
        <v>1459</v>
      </c>
      <c r="P253" s="3"/>
      <c r="Q253" s="3" t="s">
        <v>1467</v>
      </c>
      <c r="R253" s="3">
        <v>618</v>
      </c>
      <c r="S253" s="3" t="s">
        <v>1365</v>
      </c>
      <c r="T253" s="3">
        <v>1831</v>
      </c>
      <c r="U253" s="3" t="s">
        <v>898</v>
      </c>
      <c r="V253" s="3" t="s">
        <v>69</v>
      </c>
      <c r="W253" s="3" t="s">
        <v>94</v>
      </c>
      <c r="X253" s="3" t="s">
        <v>94</v>
      </c>
      <c r="Y253" s="3" t="s">
        <v>49</v>
      </c>
      <c r="Z253" s="3" t="s">
        <v>49</v>
      </c>
      <c r="AA253" s="3" t="s">
        <v>49</v>
      </c>
      <c r="AB253" s="3" t="s">
        <v>49</v>
      </c>
      <c r="AC253" s="3" t="s">
        <v>1463</v>
      </c>
      <c r="AD253" s="3" t="s">
        <v>189</v>
      </c>
      <c r="AE253" s="3" t="s">
        <v>49</v>
      </c>
      <c r="AF253" s="3" t="s">
        <v>51</v>
      </c>
      <c r="AG253" s="3" t="s">
        <v>1464</v>
      </c>
      <c r="AH253" s="3" t="s">
        <v>136</v>
      </c>
    </row>
    <row r="254" spans="1:34" ht="14" x14ac:dyDescent="0.15">
      <c r="A254" s="3" t="s">
        <v>473</v>
      </c>
      <c r="B254" s="3" t="s">
        <v>668</v>
      </c>
      <c r="C254" s="3" t="s">
        <v>669</v>
      </c>
      <c r="D254" s="3" t="s">
        <v>1350</v>
      </c>
      <c r="E254" s="3" t="s">
        <v>1351</v>
      </c>
      <c r="F254" s="3" t="s">
        <v>1352</v>
      </c>
      <c r="G254" s="3" t="s">
        <v>1456</v>
      </c>
      <c r="H254" s="3" t="s">
        <v>39</v>
      </c>
      <c r="I254" s="3" t="s">
        <v>39</v>
      </c>
      <c r="J254" s="3" t="s">
        <v>1457</v>
      </c>
      <c r="K254" s="3"/>
      <c r="L254" s="3" t="s">
        <v>1468</v>
      </c>
      <c r="M254" s="3" t="str">
        <f t="shared" si="4"/>
        <v>Dasyprocta fuliginosa</v>
      </c>
      <c r="N254" s="3" t="s">
        <v>1469</v>
      </c>
      <c r="O254" s="3" t="s">
        <v>1459</v>
      </c>
      <c r="P254" s="3"/>
      <c r="Q254" s="3" t="s">
        <v>1470</v>
      </c>
      <c r="R254" s="3">
        <v>1220</v>
      </c>
      <c r="S254" s="3" t="s">
        <v>1365</v>
      </c>
      <c r="T254" s="3">
        <v>1832</v>
      </c>
      <c r="U254" s="3" t="s">
        <v>634</v>
      </c>
      <c r="V254" s="3" t="s">
        <v>69</v>
      </c>
      <c r="W254" s="3" t="s">
        <v>48</v>
      </c>
      <c r="X254" s="3" t="s">
        <v>94</v>
      </c>
      <c r="Y254" s="3" t="s">
        <v>49</v>
      </c>
      <c r="Z254" s="3" t="s">
        <v>49</v>
      </c>
      <c r="AA254" s="3" t="s">
        <v>49</v>
      </c>
      <c r="AB254" s="3" t="s">
        <v>49</v>
      </c>
      <c r="AC254" s="3" t="s">
        <v>1463</v>
      </c>
      <c r="AD254" s="3" t="s">
        <v>51</v>
      </c>
      <c r="AE254" s="3" t="s">
        <v>49</v>
      </c>
      <c r="AF254" s="3" t="s">
        <v>51</v>
      </c>
      <c r="AG254" s="3" t="s">
        <v>1464</v>
      </c>
      <c r="AH254" s="3" t="s">
        <v>136</v>
      </c>
    </row>
    <row r="255" spans="1:34" ht="14" x14ac:dyDescent="0.15">
      <c r="A255" s="3" t="s">
        <v>473</v>
      </c>
      <c r="B255" s="3" t="s">
        <v>668</v>
      </c>
      <c r="C255" s="3" t="s">
        <v>669</v>
      </c>
      <c r="D255" s="3" t="s">
        <v>1350</v>
      </c>
      <c r="E255" s="3" t="s">
        <v>1351</v>
      </c>
      <c r="F255" s="3" t="s">
        <v>1352</v>
      </c>
      <c r="G255" s="3" t="s">
        <v>1456</v>
      </c>
      <c r="H255" s="3" t="s">
        <v>39</v>
      </c>
      <c r="I255" s="3" t="s">
        <v>39</v>
      </c>
      <c r="J255" s="3" t="s">
        <v>1457</v>
      </c>
      <c r="K255" s="3"/>
      <c r="L255" s="3" t="s">
        <v>1471</v>
      </c>
      <c r="M255" s="3" t="str">
        <f t="shared" si="4"/>
        <v>Dasyprocta iacki</v>
      </c>
      <c r="N255" s="3" t="s">
        <v>1472</v>
      </c>
      <c r="O255" s="3" t="s">
        <v>1473</v>
      </c>
      <c r="P255" s="3"/>
      <c r="Q255" s="3" t="s">
        <v>1474</v>
      </c>
      <c r="R255" s="3">
        <v>112</v>
      </c>
      <c r="S255" s="3" t="s">
        <v>1475</v>
      </c>
      <c r="T255" s="3">
        <v>2013</v>
      </c>
      <c r="U255" s="3" t="s">
        <v>1476</v>
      </c>
      <c r="V255" s="3" t="s">
        <v>103</v>
      </c>
      <c r="W255" s="3" t="s">
        <v>94</v>
      </c>
      <c r="X255" s="3" t="s">
        <v>49</v>
      </c>
      <c r="Y255" s="3" t="s">
        <v>49</v>
      </c>
      <c r="Z255" s="3" t="s">
        <v>94</v>
      </c>
      <c r="AA255" s="3" t="s">
        <v>49</v>
      </c>
      <c r="AB255" s="3" t="s">
        <v>49</v>
      </c>
      <c r="AC255" s="3" t="s">
        <v>1463</v>
      </c>
      <c r="AD255" s="3" t="s">
        <v>189</v>
      </c>
      <c r="AE255" s="3" t="s">
        <v>49</v>
      </c>
      <c r="AF255" s="3" t="s">
        <v>51</v>
      </c>
      <c r="AG255" s="3" t="s">
        <v>1464</v>
      </c>
      <c r="AH255" s="3" t="s">
        <v>136</v>
      </c>
    </row>
    <row r="256" spans="1:34" ht="14" x14ac:dyDescent="0.15">
      <c r="A256" s="3" t="s">
        <v>473</v>
      </c>
      <c r="B256" s="3" t="s">
        <v>668</v>
      </c>
      <c r="C256" s="3" t="s">
        <v>669</v>
      </c>
      <c r="D256" s="3" t="s">
        <v>1350</v>
      </c>
      <c r="E256" s="3" t="s">
        <v>1351</v>
      </c>
      <c r="F256" s="3" t="s">
        <v>1352</v>
      </c>
      <c r="G256" s="3" t="s">
        <v>1456</v>
      </c>
      <c r="H256" s="3" t="s">
        <v>39</v>
      </c>
      <c r="I256" s="3" t="s">
        <v>39</v>
      </c>
      <c r="J256" s="3" t="s">
        <v>1457</v>
      </c>
      <c r="K256" s="3"/>
      <c r="L256" s="3" t="s">
        <v>1477</v>
      </c>
      <c r="M256" s="3" t="str">
        <f t="shared" si="4"/>
        <v>Dasyprocta leporina</v>
      </c>
      <c r="N256" s="3" t="s">
        <v>1478</v>
      </c>
      <c r="O256" s="3" t="s">
        <v>1459</v>
      </c>
      <c r="P256" s="3"/>
      <c r="Q256" s="3" t="s">
        <v>1479</v>
      </c>
      <c r="R256" s="3">
        <v>80</v>
      </c>
      <c r="S256" s="3" t="s">
        <v>45</v>
      </c>
      <c r="T256" s="3">
        <v>1758</v>
      </c>
      <c r="U256" s="3" t="s">
        <v>1480</v>
      </c>
      <c r="V256" s="3" t="s">
        <v>605</v>
      </c>
      <c r="W256" s="3" t="s">
        <v>48</v>
      </c>
      <c r="X256" s="3" t="s">
        <v>49</v>
      </c>
      <c r="Y256" s="3" t="s">
        <v>49</v>
      </c>
      <c r="Z256" s="3" t="s">
        <v>49</v>
      </c>
      <c r="AA256" s="3" t="s">
        <v>49</v>
      </c>
      <c r="AB256" s="3" t="s">
        <v>49</v>
      </c>
      <c r="AC256" s="3" t="s">
        <v>1463</v>
      </c>
      <c r="AD256" s="3" t="s">
        <v>51</v>
      </c>
      <c r="AE256" s="3" t="s">
        <v>49</v>
      </c>
      <c r="AF256" s="3" t="s">
        <v>51</v>
      </c>
      <c r="AG256" s="3" t="s">
        <v>1464</v>
      </c>
      <c r="AH256" s="3" t="s">
        <v>136</v>
      </c>
    </row>
    <row r="257" spans="1:34" ht="14" x14ac:dyDescent="0.15">
      <c r="A257" s="3" t="s">
        <v>473</v>
      </c>
      <c r="B257" s="3" t="s">
        <v>668</v>
      </c>
      <c r="C257" s="3" t="s">
        <v>669</v>
      </c>
      <c r="D257" s="3" t="s">
        <v>1350</v>
      </c>
      <c r="E257" s="3" t="s">
        <v>1351</v>
      </c>
      <c r="F257" s="3" t="s">
        <v>1352</v>
      </c>
      <c r="G257" s="3" t="s">
        <v>1456</v>
      </c>
      <c r="H257" s="3" t="s">
        <v>39</v>
      </c>
      <c r="I257" s="3" t="s">
        <v>39</v>
      </c>
      <c r="J257" s="3" t="s">
        <v>1457</v>
      </c>
      <c r="K257" s="3"/>
      <c r="L257" s="3" t="s">
        <v>1481</v>
      </c>
      <c r="M257" s="3" t="str">
        <f t="shared" si="4"/>
        <v>Dasyprocta prymnolopha</v>
      </c>
      <c r="N257" s="3" t="s">
        <v>1482</v>
      </c>
      <c r="O257" s="3" t="s">
        <v>1459</v>
      </c>
      <c r="P257" s="3">
        <v>41</v>
      </c>
      <c r="Q257" s="3" t="s">
        <v>1467</v>
      </c>
      <c r="R257" s="3">
        <v>619</v>
      </c>
      <c r="S257" s="3" t="s">
        <v>1365</v>
      </c>
      <c r="T257" s="3">
        <v>1831</v>
      </c>
      <c r="U257" s="3" t="s">
        <v>1483</v>
      </c>
      <c r="V257" s="3" t="s">
        <v>182</v>
      </c>
      <c r="W257" s="3" t="s">
        <v>94</v>
      </c>
      <c r="X257" s="3" t="s">
        <v>49</v>
      </c>
      <c r="Y257" s="3" t="s">
        <v>49</v>
      </c>
      <c r="Z257" s="3" t="s">
        <v>49</v>
      </c>
      <c r="AA257" s="3" t="s">
        <v>49</v>
      </c>
      <c r="AB257" s="3" t="s">
        <v>49</v>
      </c>
      <c r="AC257" s="3" t="s">
        <v>1463</v>
      </c>
      <c r="AD257" s="3" t="s">
        <v>51</v>
      </c>
      <c r="AE257" s="3" t="s">
        <v>49</v>
      </c>
      <c r="AF257" s="3" t="s">
        <v>51</v>
      </c>
      <c r="AG257" s="3" t="s">
        <v>1464</v>
      </c>
      <c r="AH257" s="3" t="s">
        <v>136</v>
      </c>
    </row>
    <row r="258" spans="1:34" ht="14" x14ac:dyDescent="0.15">
      <c r="A258" s="3" t="s">
        <v>473</v>
      </c>
      <c r="B258" s="3" t="s">
        <v>668</v>
      </c>
      <c r="C258" s="3" t="s">
        <v>669</v>
      </c>
      <c r="D258" s="3" t="s">
        <v>1350</v>
      </c>
      <c r="E258" s="3" t="s">
        <v>1351</v>
      </c>
      <c r="F258" s="3" t="s">
        <v>1352</v>
      </c>
      <c r="G258" s="3" t="s">
        <v>1456</v>
      </c>
      <c r="H258" s="3" t="s">
        <v>39</v>
      </c>
      <c r="I258" s="3" t="s">
        <v>39</v>
      </c>
      <c r="J258" s="3" t="s">
        <v>1457</v>
      </c>
      <c r="K258" s="3"/>
      <c r="L258" s="3" t="s">
        <v>1484</v>
      </c>
      <c r="M258" s="3" t="str">
        <f t="shared" si="4"/>
        <v>Dasyprocta variegata</v>
      </c>
      <c r="N258" s="3" t="s">
        <v>1485</v>
      </c>
      <c r="O258" s="3" t="s">
        <v>1459</v>
      </c>
      <c r="P258" s="3"/>
      <c r="Q258" s="3" t="s">
        <v>1486</v>
      </c>
      <c r="R258" s="3" t="s">
        <v>1487</v>
      </c>
      <c r="S258" s="3" t="s">
        <v>405</v>
      </c>
      <c r="T258" s="3">
        <v>1845</v>
      </c>
      <c r="U258" s="3" t="s">
        <v>651</v>
      </c>
      <c r="V258" s="3" t="s">
        <v>69</v>
      </c>
      <c r="W258" s="3" t="s">
        <v>48</v>
      </c>
      <c r="X258" s="3" t="s">
        <v>94</v>
      </c>
      <c r="Y258" s="3" t="s">
        <v>49</v>
      </c>
      <c r="Z258" s="3" t="s">
        <v>49</v>
      </c>
      <c r="AA258" s="3" t="s">
        <v>49</v>
      </c>
      <c r="AB258" s="3" t="s">
        <v>49</v>
      </c>
      <c r="AC258" s="3" t="s">
        <v>1463</v>
      </c>
      <c r="AD258" s="3" t="s">
        <v>189</v>
      </c>
      <c r="AE258" s="3" t="s">
        <v>49</v>
      </c>
      <c r="AF258" s="3" t="s">
        <v>126</v>
      </c>
      <c r="AG258" s="3" t="s">
        <v>1464</v>
      </c>
      <c r="AH258" s="3" t="s">
        <v>136</v>
      </c>
    </row>
    <row r="259" spans="1:34" ht="14" x14ac:dyDescent="0.15">
      <c r="A259" s="3" t="s">
        <v>473</v>
      </c>
      <c r="B259" s="3" t="s">
        <v>668</v>
      </c>
      <c r="C259" s="3" t="s">
        <v>669</v>
      </c>
      <c r="D259" s="3" t="s">
        <v>1350</v>
      </c>
      <c r="E259" s="3" t="s">
        <v>1351</v>
      </c>
      <c r="F259" s="3" t="s">
        <v>1352</v>
      </c>
      <c r="G259" s="3" t="s">
        <v>1456</v>
      </c>
      <c r="H259" s="3" t="s">
        <v>39</v>
      </c>
      <c r="I259" s="3" t="s">
        <v>39</v>
      </c>
      <c r="J259" s="3" t="s">
        <v>1488</v>
      </c>
      <c r="K259" s="3"/>
      <c r="L259" s="3" t="s">
        <v>1489</v>
      </c>
      <c r="M259" s="3" t="str">
        <f t="shared" si="4"/>
        <v>Myoprocta acouchy</v>
      </c>
      <c r="N259" s="3" t="s">
        <v>1490</v>
      </c>
      <c r="O259" s="3" t="s">
        <v>1491</v>
      </c>
      <c r="P259" s="3"/>
      <c r="Q259" s="3" t="s">
        <v>1359</v>
      </c>
      <c r="R259" s="3">
        <v>354</v>
      </c>
      <c r="S259" s="3" t="s">
        <v>274</v>
      </c>
      <c r="T259" s="3">
        <v>1777</v>
      </c>
      <c r="U259" s="3" t="s">
        <v>110</v>
      </c>
      <c r="V259" s="3" t="s">
        <v>69</v>
      </c>
      <c r="W259" s="3" t="s">
        <v>48</v>
      </c>
      <c r="X259" s="3" t="s">
        <v>94</v>
      </c>
      <c r="Y259" s="3" t="s">
        <v>49</v>
      </c>
      <c r="Z259" s="3" t="s">
        <v>49</v>
      </c>
      <c r="AA259" s="3" t="s">
        <v>49</v>
      </c>
      <c r="AB259" s="3" t="s">
        <v>49</v>
      </c>
      <c r="AC259" s="3" t="s">
        <v>1463</v>
      </c>
      <c r="AD259" s="3" t="s">
        <v>51</v>
      </c>
      <c r="AE259" s="3" t="s">
        <v>49</v>
      </c>
      <c r="AF259" s="3" t="s">
        <v>51</v>
      </c>
      <c r="AG259" s="3" t="s">
        <v>1464</v>
      </c>
      <c r="AH259" s="3" t="s">
        <v>136</v>
      </c>
    </row>
    <row r="260" spans="1:34" ht="14" x14ac:dyDescent="0.15">
      <c r="A260" s="3" t="s">
        <v>473</v>
      </c>
      <c r="B260" s="3" t="s">
        <v>668</v>
      </c>
      <c r="C260" s="3" t="s">
        <v>669</v>
      </c>
      <c r="D260" s="3" t="s">
        <v>1350</v>
      </c>
      <c r="E260" s="3" t="s">
        <v>1351</v>
      </c>
      <c r="F260" s="3" t="s">
        <v>1352</v>
      </c>
      <c r="G260" s="3" t="s">
        <v>1456</v>
      </c>
      <c r="H260" s="3" t="s">
        <v>39</v>
      </c>
      <c r="I260" s="3" t="s">
        <v>39</v>
      </c>
      <c r="J260" s="3" t="s">
        <v>1488</v>
      </c>
      <c r="K260" s="3"/>
      <c r="L260" s="3" t="s">
        <v>1492</v>
      </c>
      <c r="M260" s="3" t="str">
        <f t="shared" si="4"/>
        <v>Myoprocta pratti</v>
      </c>
      <c r="N260" s="3" t="s">
        <v>1493</v>
      </c>
      <c r="O260" s="3" t="s">
        <v>1491</v>
      </c>
      <c r="P260" s="3"/>
      <c r="Q260" s="3" t="s">
        <v>1494</v>
      </c>
      <c r="R260" s="3">
        <v>110</v>
      </c>
      <c r="S260" s="3" t="s">
        <v>1495</v>
      </c>
      <c r="T260" s="3">
        <v>1913</v>
      </c>
      <c r="U260" s="3" t="s">
        <v>155</v>
      </c>
      <c r="V260" s="3" t="s">
        <v>69</v>
      </c>
      <c r="W260" s="3" t="s">
        <v>48</v>
      </c>
      <c r="X260" s="3" t="s">
        <v>94</v>
      </c>
      <c r="Y260" s="3" t="s">
        <v>49</v>
      </c>
      <c r="Z260" s="3" t="s">
        <v>49</v>
      </c>
      <c r="AA260" s="3" t="s">
        <v>49</v>
      </c>
      <c r="AB260" s="3" t="s">
        <v>49</v>
      </c>
      <c r="AC260" s="3" t="s">
        <v>1463</v>
      </c>
      <c r="AD260" s="3" t="s">
        <v>51</v>
      </c>
      <c r="AE260" s="3" t="s">
        <v>49</v>
      </c>
      <c r="AF260" s="3" t="s">
        <v>51</v>
      </c>
      <c r="AG260" s="3" t="s">
        <v>1464</v>
      </c>
      <c r="AH260" s="3" t="s">
        <v>136</v>
      </c>
    </row>
    <row r="261" spans="1:34" ht="14" x14ac:dyDescent="0.15">
      <c r="A261" s="3" t="s">
        <v>473</v>
      </c>
      <c r="B261" s="3" t="s">
        <v>668</v>
      </c>
      <c r="C261" s="3" t="s">
        <v>669</v>
      </c>
      <c r="D261" s="3" t="s">
        <v>1350</v>
      </c>
      <c r="E261" s="3" t="s">
        <v>1351</v>
      </c>
      <c r="F261" s="3" t="s">
        <v>1352</v>
      </c>
      <c r="G261" s="3" t="s">
        <v>1496</v>
      </c>
      <c r="H261" s="3" t="s">
        <v>39</v>
      </c>
      <c r="I261" s="3" t="s">
        <v>39</v>
      </c>
      <c r="J261" s="3" t="s">
        <v>1497</v>
      </c>
      <c r="K261" s="3"/>
      <c r="L261" s="3" t="s">
        <v>1498</v>
      </c>
      <c r="M261" s="3" t="str">
        <f t="shared" si="4"/>
        <v>Dinomys branickii</v>
      </c>
      <c r="N261" s="3" t="s">
        <v>1499</v>
      </c>
      <c r="O261" s="3" t="s">
        <v>1500</v>
      </c>
      <c r="P261" s="3"/>
      <c r="Q261" s="3" t="s">
        <v>1501</v>
      </c>
      <c r="R261" s="3">
        <v>551</v>
      </c>
      <c r="S261" s="3" t="s">
        <v>633</v>
      </c>
      <c r="T261" s="3">
        <v>1873</v>
      </c>
      <c r="U261" s="3" t="s">
        <v>305</v>
      </c>
      <c r="V261" s="3" t="s">
        <v>69</v>
      </c>
      <c r="W261" s="3" t="s">
        <v>48</v>
      </c>
      <c r="X261" s="3" t="s">
        <v>94</v>
      </c>
      <c r="Y261" s="3" t="s">
        <v>49</v>
      </c>
      <c r="Z261" s="3" t="s">
        <v>49</v>
      </c>
      <c r="AA261" s="3" t="s">
        <v>49</v>
      </c>
      <c r="AB261" s="3" t="s">
        <v>49</v>
      </c>
      <c r="AC261" s="3" t="s">
        <v>1502</v>
      </c>
      <c r="AD261" s="3" t="s">
        <v>51</v>
      </c>
      <c r="AE261" s="3" t="s">
        <v>49</v>
      </c>
      <c r="AF261" s="3" t="s">
        <v>51</v>
      </c>
      <c r="AG261" s="3" t="s">
        <v>1455</v>
      </c>
      <c r="AH261" s="3" t="s">
        <v>136</v>
      </c>
    </row>
    <row r="262" spans="1:34" ht="14" x14ac:dyDescent="0.15">
      <c r="A262" s="3" t="s">
        <v>473</v>
      </c>
      <c r="B262" s="3" t="s">
        <v>668</v>
      </c>
      <c r="C262" s="3" t="s">
        <v>669</v>
      </c>
      <c r="D262" s="3" t="s">
        <v>1350</v>
      </c>
      <c r="E262" s="3" t="s">
        <v>1351</v>
      </c>
      <c r="F262" s="3" t="s">
        <v>1352</v>
      </c>
      <c r="G262" s="3" t="s">
        <v>1503</v>
      </c>
      <c r="H262" s="3" t="s">
        <v>1504</v>
      </c>
      <c r="I262" s="3" t="s">
        <v>39</v>
      </c>
      <c r="J262" s="3" t="s">
        <v>1505</v>
      </c>
      <c r="K262" s="3"/>
      <c r="L262" s="3" t="s">
        <v>1506</v>
      </c>
      <c r="M262" s="3" t="str">
        <f t="shared" si="4"/>
        <v>Carterodon sulcidens</v>
      </c>
      <c r="N262" s="3" t="s">
        <v>1507</v>
      </c>
      <c r="O262" s="3" t="s">
        <v>1508</v>
      </c>
      <c r="P262" s="3"/>
      <c r="Q262" s="3" t="s">
        <v>1509</v>
      </c>
      <c r="R262" s="3">
        <v>49</v>
      </c>
      <c r="S262" s="3" t="s">
        <v>91</v>
      </c>
      <c r="T262" s="3">
        <v>1838</v>
      </c>
      <c r="U262" s="3" t="s">
        <v>1510</v>
      </c>
      <c r="V262" s="3" t="s">
        <v>301</v>
      </c>
      <c r="W262" s="3" t="s">
        <v>94</v>
      </c>
      <c r="X262" s="3" t="s">
        <v>49</v>
      </c>
      <c r="Y262" s="3" t="s">
        <v>301</v>
      </c>
      <c r="Z262" s="3" t="s">
        <v>49</v>
      </c>
      <c r="AA262" s="3" t="s">
        <v>49</v>
      </c>
      <c r="AB262" s="3" t="s">
        <v>49</v>
      </c>
      <c r="AC262" s="3" t="s">
        <v>1511</v>
      </c>
      <c r="AD262" s="3" t="s">
        <v>189</v>
      </c>
      <c r="AE262" s="3" t="s">
        <v>49</v>
      </c>
      <c r="AF262" s="3" t="s">
        <v>189</v>
      </c>
      <c r="AG262" s="3" t="s">
        <v>487</v>
      </c>
      <c r="AH262" s="3" t="s">
        <v>1417</v>
      </c>
    </row>
    <row r="263" spans="1:34" ht="14" x14ac:dyDescent="0.15">
      <c r="A263" s="3" t="s">
        <v>473</v>
      </c>
      <c r="B263" s="3" t="s">
        <v>668</v>
      </c>
      <c r="C263" s="3" t="s">
        <v>669</v>
      </c>
      <c r="D263" s="3" t="s">
        <v>1350</v>
      </c>
      <c r="E263" s="3" t="s">
        <v>1351</v>
      </c>
      <c r="F263" s="3" t="s">
        <v>1352</v>
      </c>
      <c r="G263" s="3" t="s">
        <v>1503</v>
      </c>
      <c r="H263" s="3" t="s">
        <v>1512</v>
      </c>
      <c r="I263" s="3" t="s">
        <v>1513</v>
      </c>
      <c r="J263" s="3" t="s">
        <v>1514</v>
      </c>
      <c r="K263" s="3"/>
      <c r="L263" s="3" t="s">
        <v>1084</v>
      </c>
      <c r="M263" s="3" t="str">
        <f t="shared" si="4"/>
        <v>Dactylomys boliviensis</v>
      </c>
      <c r="N263" s="3" t="s">
        <v>1515</v>
      </c>
      <c r="O263" s="3" t="s">
        <v>1516</v>
      </c>
      <c r="P263" s="3"/>
      <c r="Q263" s="3" t="s">
        <v>1517</v>
      </c>
      <c r="R263" s="3">
        <v>82</v>
      </c>
      <c r="S263" s="3" t="s">
        <v>1518</v>
      </c>
      <c r="T263" s="3">
        <v>1920</v>
      </c>
      <c r="U263" s="3" t="s">
        <v>305</v>
      </c>
      <c r="V263" s="3" t="s">
        <v>69</v>
      </c>
      <c r="W263" s="3" t="s">
        <v>48</v>
      </c>
      <c r="X263" s="3" t="s">
        <v>94</v>
      </c>
      <c r="Y263" s="3" t="s">
        <v>49</v>
      </c>
      <c r="Z263" s="3" t="s">
        <v>49</v>
      </c>
      <c r="AA263" s="3" t="s">
        <v>49</v>
      </c>
      <c r="AB263" s="3" t="s">
        <v>49</v>
      </c>
      <c r="AC263" s="3" t="s">
        <v>1519</v>
      </c>
      <c r="AD263" s="3" t="s">
        <v>51</v>
      </c>
      <c r="AE263" s="3" t="s">
        <v>49</v>
      </c>
      <c r="AF263" s="3" t="s">
        <v>51</v>
      </c>
      <c r="AG263" s="3" t="s">
        <v>598</v>
      </c>
      <c r="AH263" s="3" t="s">
        <v>53</v>
      </c>
    </row>
    <row r="264" spans="1:34" ht="14" x14ac:dyDescent="0.15">
      <c r="A264" s="3" t="s">
        <v>473</v>
      </c>
      <c r="B264" s="3" t="s">
        <v>668</v>
      </c>
      <c r="C264" s="3" t="s">
        <v>669</v>
      </c>
      <c r="D264" s="3" t="s">
        <v>1350</v>
      </c>
      <c r="E264" s="3" t="s">
        <v>1351</v>
      </c>
      <c r="F264" s="3" t="s">
        <v>1352</v>
      </c>
      <c r="G264" s="3" t="s">
        <v>1503</v>
      </c>
      <c r="H264" s="3" t="s">
        <v>1512</v>
      </c>
      <c r="I264" s="3" t="s">
        <v>1513</v>
      </c>
      <c r="J264" s="3" t="s">
        <v>1514</v>
      </c>
      <c r="K264" s="3"/>
      <c r="L264" s="3" t="s">
        <v>1520</v>
      </c>
      <c r="M264" s="3" t="str">
        <f t="shared" si="4"/>
        <v>Dactylomys dactylinus</v>
      </c>
      <c r="N264" s="3" t="s">
        <v>1521</v>
      </c>
      <c r="O264" s="3" t="s">
        <v>1516</v>
      </c>
      <c r="P264" s="3">
        <v>23</v>
      </c>
      <c r="Q264" s="3" t="s">
        <v>1522</v>
      </c>
      <c r="R264" s="3">
        <v>54</v>
      </c>
      <c r="S264" s="3" t="s">
        <v>132</v>
      </c>
      <c r="T264" s="3">
        <v>1817</v>
      </c>
      <c r="U264" s="3" t="s">
        <v>1523</v>
      </c>
      <c r="V264" s="3" t="s">
        <v>388</v>
      </c>
      <c r="W264" s="3" t="s">
        <v>48</v>
      </c>
      <c r="X264" s="3" t="s">
        <v>49</v>
      </c>
      <c r="Y264" s="3" t="s">
        <v>49</v>
      </c>
      <c r="Z264" s="3" t="s">
        <v>49</v>
      </c>
      <c r="AA264" s="3" t="s">
        <v>49</v>
      </c>
      <c r="AB264" s="3" t="s">
        <v>49</v>
      </c>
      <c r="AC264" s="3" t="s">
        <v>1524</v>
      </c>
      <c r="AD264" s="3" t="s">
        <v>51</v>
      </c>
      <c r="AE264" s="3" t="s">
        <v>49</v>
      </c>
      <c r="AF264" s="3" t="s">
        <v>51</v>
      </c>
      <c r="AG264" s="3" t="s">
        <v>598</v>
      </c>
      <c r="AH264" s="3" t="s">
        <v>53</v>
      </c>
    </row>
    <row r="265" spans="1:34" ht="14" x14ac:dyDescent="0.15">
      <c r="A265" s="3" t="s">
        <v>473</v>
      </c>
      <c r="B265" s="3" t="s">
        <v>668</v>
      </c>
      <c r="C265" s="3" t="s">
        <v>669</v>
      </c>
      <c r="D265" s="3" t="s">
        <v>1350</v>
      </c>
      <c r="E265" s="3" t="s">
        <v>1351</v>
      </c>
      <c r="F265" s="3" t="s">
        <v>1352</v>
      </c>
      <c r="G265" s="3" t="s">
        <v>1503</v>
      </c>
      <c r="H265" s="3" t="s">
        <v>1512</v>
      </c>
      <c r="I265" s="3" t="s">
        <v>1513</v>
      </c>
      <c r="J265" s="3" t="s">
        <v>1525</v>
      </c>
      <c r="K265" s="3"/>
      <c r="L265" s="3" t="s">
        <v>1526</v>
      </c>
      <c r="M265" s="3" t="str">
        <f t="shared" si="4"/>
        <v>Echimys chrysurus</v>
      </c>
      <c r="N265" s="3" t="s">
        <v>1527</v>
      </c>
      <c r="O265" s="3" t="s">
        <v>1528</v>
      </c>
      <c r="P265" s="3"/>
      <c r="Q265" s="3" t="s">
        <v>78</v>
      </c>
      <c r="R265" s="3">
        <v>352</v>
      </c>
      <c r="S265" s="3" t="s">
        <v>79</v>
      </c>
      <c r="T265" s="3">
        <v>1780</v>
      </c>
      <c r="U265" s="3" t="s">
        <v>1529</v>
      </c>
      <c r="V265" s="3" t="s">
        <v>69</v>
      </c>
      <c r="W265" s="3" t="s">
        <v>48</v>
      </c>
      <c r="X265" s="3" t="s">
        <v>49</v>
      </c>
      <c r="Y265" s="3" t="s">
        <v>49</v>
      </c>
      <c r="Z265" s="3" t="s">
        <v>49</v>
      </c>
      <c r="AA265" s="3" t="s">
        <v>49</v>
      </c>
      <c r="AB265" s="3" t="s">
        <v>49</v>
      </c>
      <c r="AC265" s="3" t="s">
        <v>1530</v>
      </c>
      <c r="AD265" s="3" t="s">
        <v>51</v>
      </c>
      <c r="AE265" s="3" t="s">
        <v>49</v>
      </c>
      <c r="AF265" s="3" t="s">
        <v>51</v>
      </c>
      <c r="AG265" s="3" t="s">
        <v>1232</v>
      </c>
      <c r="AH265" s="3" t="s">
        <v>53</v>
      </c>
    </row>
    <row r="266" spans="1:34" ht="14" x14ac:dyDescent="0.15">
      <c r="A266" s="3" t="s">
        <v>473</v>
      </c>
      <c r="B266" s="3" t="s">
        <v>668</v>
      </c>
      <c r="C266" s="3" t="s">
        <v>669</v>
      </c>
      <c r="D266" s="3" t="s">
        <v>1350</v>
      </c>
      <c r="E266" s="3" t="s">
        <v>1351</v>
      </c>
      <c r="F266" s="3" t="s">
        <v>1352</v>
      </c>
      <c r="G266" s="3" t="s">
        <v>1503</v>
      </c>
      <c r="H266" s="3" t="s">
        <v>1512</v>
      </c>
      <c r="I266" s="3" t="s">
        <v>1513</v>
      </c>
      <c r="J266" s="3" t="s">
        <v>1525</v>
      </c>
      <c r="K266" s="3"/>
      <c r="L266" s="3" t="s">
        <v>1226</v>
      </c>
      <c r="M266" s="3" t="str">
        <f t="shared" si="4"/>
        <v>Echimys vieirai</v>
      </c>
      <c r="N266" s="3" t="s">
        <v>1531</v>
      </c>
      <c r="O266" s="3" t="s">
        <v>1528</v>
      </c>
      <c r="P266" s="3"/>
      <c r="Q266" s="3" t="s">
        <v>1532</v>
      </c>
      <c r="R266" s="3">
        <v>52</v>
      </c>
      <c r="S266" s="3" t="s">
        <v>1533</v>
      </c>
      <c r="T266" s="3">
        <v>2005</v>
      </c>
      <c r="U266" s="3" t="s">
        <v>656</v>
      </c>
      <c r="V266" s="3" t="s">
        <v>69</v>
      </c>
      <c r="W266" s="3" t="s">
        <v>94</v>
      </c>
      <c r="X266" s="3" t="s">
        <v>94</v>
      </c>
      <c r="Y266" s="3" t="s">
        <v>49</v>
      </c>
      <c r="Z266" s="3" t="s">
        <v>49</v>
      </c>
      <c r="AA266" s="3" t="s">
        <v>49</v>
      </c>
      <c r="AB266" s="3" t="s">
        <v>49</v>
      </c>
      <c r="AC266" s="3" t="s">
        <v>1530</v>
      </c>
      <c r="AD266" s="3" t="s">
        <v>189</v>
      </c>
      <c r="AE266" s="3" t="s">
        <v>49</v>
      </c>
      <c r="AF266" s="3" t="s">
        <v>51</v>
      </c>
      <c r="AG266" s="3" t="s">
        <v>1232</v>
      </c>
      <c r="AH266" s="3" t="s">
        <v>53</v>
      </c>
    </row>
    <row r="267" spans="1:34" ht="14" x14ac:dyDescent="0.15">
      <c r="A267" s="3" t="s">
        <v>473</v>
      </c>
      <c r="B267" s="3" t="s">
        <v>668</v>
      </c>
      <c r="C267" s="3" t="s">
        <v>669</v>
      </c>
      <c r="D267" s="3" t="s">
        <v>1350</v>
      </c>
      <c r="E267" s="3" t="s">
        <v>1351</v>
      </c>
      <c r="F267" s="3" t="s">
        <v>1352</v>
      </c>
      <c r="G267" s="3" t="s">
        <v>1503</v>
      </c>
      <c r="H267" s="3" t="s">
        <v>1512</v>
      </c>
      <c r="I267" s="3" t="s">
        <v>1513</v>
      </c>
      <c r="J267" s="3" t="s">
        <v>1534</v>
      </c>
      <c r="K267" s="3"/>
      <c r="L267" s="3" t="s">
        <v>1535</v>
      </c>
      <c r="M267" s="3" t="str">
        <f t="shared" si="4"/>
        <v>Isothrix bistriata</v>
      </c>
      <c r="N267" s="3" t="s">
        <v>1536</v>
      </c>
      <c r="O267" s="3" t="s">
        <v>1537</v>
      </c>
      <c r="P267" s="3"/>
      <c r="Q267" s="3" t="s">
        <v>1538</v>
      </c>
      <c r="R267" s="3">
        <v>146</v>
      </c>
      <c r="S267" s="3" t="s">
        <v>122</v>
      </c>
      <c r="T267" s="3">
        <v>1845</v>
      </c>
      <c r="U267" s="3" t="s">
        <v>1191</v>
      </c>
      <c r="V267" s="3" t="s">
        <v>388</v>
      </c>
      <c r="W267" s="3" t="s">
        <v>48</v>
      </c>
      <c r="X267" s="3" t="s">
        <v>49</v>
      </c>
      <c r="Y267" s="3" t="s">
        <v>49</v>
      </c>
      <c r="Z267" s="3" t="s">
        <v>49</v>
      </c>
      <c r="AA267" s="3" t="s">
        <v>49</v>
      </c>
      <c r="AB267" s="3" t="s">
        <v>49</v>
      </c>
      <c r="AC267" s="3" t="s">
        <v>1539</v>
      </c>
      <c r="AD267" s="3" t="s">
        <v>51</v>
      </c>
      <c r="AE267" s="3" t="s">
        <v>49</v>
      </c>
      <c r="AF267" s="3" t="s">
        <v>51</v>
      </c>
      <c r="AG267" s="3" t="s">
        <v>757</v>
      </c>
      <c r="AH267" s="3" t="s">
        <v>53</v>
      </c>
    </row>
    <row r="268" spans="1:34" ht="14" x14ac:dyDescent="0.15">
      <c r="A268" s="3" t="s">
        <v>473</v>
      </c>
      <c r="B268" s="3" t="s">
        <v>668</v>
      </c>
      <c r="C268" s="3" t="s">
        <v>669</v>
      </c>
      <c r="D268" s="3" t="s">
        <v>1350</v>
      </c>
      <c r="E268" s="3" t="s">
        <v>1351</v>
      </c>
      <c r="F268" s="3" t="s">
        <v>1352</v>
      </c>
      <c r="G268" s="3" t="s">
        <v>1503</v>
      </c>
      <c r="H268" s="3" t="s">
        <v>1512</v>
      </c>
      <c r="I268" s="3" t="s">
        <v>1513</v>
      </c>
      <c r="J268" s="3" t="s">
        <v>1534</v>
      </c>
      <c r="K268" s="3"/>
      <c r="L268" s="3" t="s">
        <v>1540</v>
      </c>
      <c r="M268" s="3" t="str">
        <f t="shared" si="4"/>
        <v>Isothrix negrensis</v>
      </c>
      <c r="N268" s="3" t="s">
        <v>1541</v>
      </c>
      <c r="O268" s="3" t="s">
        <v>1537</v>
      </c>
      <c r="P268" s="3"/>
      <c r="Q268" s="3" t="s">
        <v>1542</v>
      </c>
      <c r="R268" s="3">
        <v>277</v>
      </c>
      <c r="S268" s="3" t="s">
        <v>199</v>
      </c>
      <c r="T268" s="3">
        <v>1920</v>
      </c>
      <c r="U268" s="3" t="s">
        <v>143</v>
      </c>
      <c r="V268" s="3" t="s">
        <v>69</v>
      </c>
      <c r="W268" s="3" t="s">
        <v>48</v>
      </c>
      <c r="X268" s="3" t="s">
        <v>94</v>
      </c>
      <c r="Y268" s="3" t="s">
        <v>49</v>
      </c>
      <c r="Z268" s="3" t="s">
        <v>49</v>
      </c>
      <c r="AA268" s="3" t="s">
        <v>49</v>
      </c>
      <c r="AB268" s="3" t="s">
        <v>49</v>
      </c>
      <c r="AC268" s="3" t="s">
        <v>1539</v>
      </c>
      <c r="AD268" s="3" t="s">
        <v>51</v>
      </c>
      <c r="AE268" s="3" t="s">
        <v>49</v>
      </c>
      <c r="AF268" s="3" t="s">
        <v>51</v>
      </c>
      <c r="AG268" s="3" t="s">
        <v>757</v>
      </c>
      <c r="AH268" s="3" t="s">
        <v>53</v>
      </c>
    </row>
    <row r="269" spans="1:34" ht="14" x14ac:dyDescent="0.15">
      <c r="A269" s="3" t="s">
        <v>473</v>
      </c>
      <c r="B269" s="3" t="s">
        <v>668</v>
      </c>
      <c r="C269" s="3" t="s">
        <v>669</v>
      </c>
      <c r="D269" s="3" t="s">
        <v>1350</v>
      </c>
      <c r="E269" s="3" t="s">
        <v>1351</v>
      </c>
      <c r="F269" s="3" t="s">
        <v>1352</v>
      </c>
      <c r="G269" s="3" t="s">
        <v>1503</v>
      </c>
      <c r="H269" s="3" t="s">
        <v>1512</v>
      </c>
      <c r="I269" s="3" t="s">
        <v>1513</v>
      </c>
      <c r="J269" s="3" t="s">
        <v>1534</v>
      </c>
      <c r="K269" s="3"/>
      <c r="L269" s="3" t="s">
        <v>1543</v>
      </c>
      <c r="M269" s="3" t="str">
        <f t="shared" si="4"/>
        <v>Isothrix pagurus</v>
      </c>
      <c r="N269" s="3" t="s">
        <v>1544</v>
      </c>
      <c r="O269" s="3" t="s">
        <v>1537</v>
      </c>
      <c r="P269" s="3"/>
      <c r="Q269" s="3" t="s">
        <v>1538</v>
      </c>
      <c r="R269" s="3">
        <v>146</v>
      </c>
      <c r="S269" s="3" t="s">
        <v>122</v>
      </c>
      <c r="T269" s="3">
        <v>1845</v>
      </c>
      <c r="U269" s="3" t="s">
        <v>656</v>
      </c>
      <c r="V269" s="3" t="s">
        <v>69</v>
      </c>
      <c r="W269" s="3" t="s">
        <v>94</v>
      </c>
      <c r="X269" s="3" t="s">
        <v>94</v>
      </c>
      <c r="Y269" s="3" t="s">
        <v>49</v>
      </c>
      <c r="Z269" s="3" t="s">
        <v>49</v>
      </c>
      <c r="AA269" s="3" t="s">
        <v>49</v>
      </c>
      <c r="AB269" s="3" t="s">
        <v>49</v>
      </c>
      <c r="AC269" s="3" t="s">
        <v>1539</v>
      </c>
      <c r="AD269" s="3" t="s">
        <v>51</v>
      </c>
      <c r="AE269" s="3" t="s">
        <v>49</v>
      </c>
      <c r="AF269" s="3" t="s">
        <v>51</v>
      </c>
      <c r="AG269" s="3" t="s">
        <v>757</v>
      </c>
      <c r="AH269" s="3" t="s">
        <v>53</v>
      </c>
    </row>
    <row r="270" spans="1:34" ht="14" x14ac:dyDescent="0.15">
      <c r="A270" s="3" t="s">
        <v>473</v>
      </c>
      <c r="B270" s="3" t="s">
        <v>668</v>
      </c>
      <c r="C270" s="3" t="s">
        <v>669</v>
      </c>
      <c r="D270" s="3" t="s">
        <v>1350</v>
      </c>
      <c r="E270" s="3" t="s">
        <v>1351</v>
      </c>
      <c r="F270" s="3" t="s">
        <v>1352</v>
      </c>
      <c r="G270" s="3" t="s">
        <v>1503</v>
      </c>
      <c r="H270" s="3" t="s">
        <v>1512</v>
      </c>
      <c r="I270" s="3" t="s">
        <v>1513</v>
      </c>
      <c r="J270" s="3" t="s">
        <v>1534</v>
      </c>
      <c r="K270" s="3"/>
      <c r="L270" s="3" t="s">
        <v>1545</v>
      </c>
      <c r="M270" s="3" t="str">
        <f t="shared" si="4"/>
        <v>Isothrix sinnamariensis</v>
      </c>
      <c r="N270" s="3" t="s">
        <v>1546</v>
      </c>
      <c r="O270" s="3" t="s">
        <v>1537</v>
      </c>
      <c r="P270" s="3"/>
      <c r="Q270" s="3" t="s">
        <v>1547</v>
      </c>
      <c r="R270" s="3">
        <v>395</v>
      </c>
      <c r="S270" s="3" t="s">
        <v>1548</v>
      </c>
      <c r="T270" s="3">
        <v>1996</v>
      </c>
      <c r="U270" s="3" t="s">
        <v>1549</v>
      </c>
      <c r="V270" s="3" t="s">
        <v>69</v>
      </c>
      <c r="W270" s="3" t="s">
        <v>48</v>
      </c>
      <c r="X270" s="3" t="s">
        <v>94</v>
      </c>
      <c r="Y270" s="3" t="s">
        <v>49</v>
      </c>
      <c r="Z270" s="3" t="s">
        <v>49</v>
      </c>
      <c r="AA270" s="3" t="s">
        <v>49</v>
      </c>
      <c r="AB270" s="3" t="s">
        <v>49</v>
      </c>
      <c r="AC270" s="3" t="s">
        <v>1550</v>
      </c>
      <c r="AD270" s="3" t="s">
        <v>51</v>
      </c>
      <c r="AE270" s="3" t="s">
        <v>49</v>
      </c>
      <c r="AF270" s="3" t="s">
        <v>51</v>
      </c>
      <c r="AG270" s="3" t="s">
        <v>757</v>
      </c>
      <c r="AH270" s="3" t="s">
        <v>53</v>
      </c>
    </row>
    <row r="271" spans="1:34" ht="14" x14ac:dyDescent="0.15">
      <c r="A271" s="3" t="s">
        <v>473</v>
      </c>
      <c r="B271" s="3" t="s">
        <v>668</v>
      </c>
      <c r="C271" s="3" t="s">
        <v>669</v>
      </c>
      <c r="D271" s="3" t="s">
        <v>1350</v>
      </c>
      <c r="E271" s="3" t="s">
        <v>1351</v>
      </c>
      <c r="F271" s="3" t="s">
        <v>1352</v>
      </c>
      <c r="G271" s="3" t="s">
        <v>1503</v>
      </c>
      <c r="H271" s="3" t="s">
        <v>1512</v>
      </c>
      <c r="I271" s="3" t="s">
        <v>1513</v>
      </c>
      <c r="J271" s="3" t="s">
        <v>1551</v>
      </c>
      <c r="K271" s="3"/>
      <c r="L271" s="3" t="s">
        <v>1552</v>
      </c>
      <c r="M271" s="3" t="str">
        <f t="shared" si="4"/>
        <v>Kannabateomys amblyonyx</v>
      </c>
      <c r="N271" s="3" t="s">
        <v>1553</v>
      </c>
      <c r="O271" s="3" t="s">
        <v>1554</v>
      </c>
      <c r="P271" s="3"/>
      <c r="Q271" s="3" t="s">
        <v>1538</v>
      </c>
      <c r="R271" s="3">
        <v>146</v>
      </c>
      <c r="S271" s="3" t="s">
        <v>122</v>
      </c>
      <c r="T271" s="3">
        <v>1845</v>
      </c>
      <c r="U271" s="3" t="s">
        <v>1555</v>
      </c>
      <c r="V271" s="3" t="s">
        <v>103</v>
      </c>
      <c r="W271" s="3" t="s">
        <v>48</v>
      </c>
      <c r="X271" s="3" t="s">
        <v>49</v>
      </c>
      <c r="Y271" s="3" t="s">
        <v>49</v>
      </c>
      <c r="Z271" s="3" t="s">
        <v>49</v>
      </c>
      <c r="AA271" s="3" t="s">
        <v>49</v>
      </c>
      <c r="AB271" s="3" t="s">
        <v>49</v>
      </c>
      <c r="AC271" s="3" t="s">
        <v>1556</v>
      </c>
      <c r="AD271" s="3" t="s">
        <v>51</v>
      </c>
      <c r="AE271" s="3" t="s">
        <v>49</v>
      </c>
      <c r="AF271" s="3" t="s">
        <v>51</v>
      </c>
      <c r="AG271" s="3" t="s">
        <v>598</v>
      </c>
      <c r="AH271" s="3" t="s">
        <v>53</v>
      </c>
    </row>
    <row r="272" spans="1:34" ht="14" x14ac:dyDescent="0.15">
      <c r="A272" s="3" t="s">
        <v>473</v>
      </c>
      <c r="B272" s="3" t="s">
        <v>668</v>
      </c>
      <c r="C272" s="3" t="s">
        <v>669</v>
      </c>
      <c r="D272" s="3" t="s">
        <v>1350</v>
      </c>
      <c r="E272" s="3" t="s">
        <v>1351</v>
      </c>
      <c r="F272" s="3" t="s">
        <v>1352</v>
      </c>
      <c r="G272" s="3" t="s">
        <v>1503</v>
      </c>
      <c r="H272" s="3" t="s">
        <v>1512</v>
      </c>
      <c r="I272" s="3" t="s">
        <v>1513</v>
      </c>
      <c r="J272" s="3" t="s">
        <v>1557</v>
      </c>
      <c r="K272" s="3"/>
      <c r="L272" s="3" t="s">
        <v>324</v>
      </c>
      <c r="M272" s="3" t="str">
        <f t="shared" si="4"/>
        <v>Lonchothrix emiliae</v>
      </c>
      <c r="N272" s="3" t="s">
        <v>1558</v>
      </c>
      <c r="O272" s="3" t="s">
        <v>1559</v>
      </c>
      <c r="P272" s="3"/>
      <c r="Q272" s="3" t="s">
        <v>1560</v>
      </c>
      <c r="R272" s="3">
        <v>114</v>
      </c>
      <c r="S272" s="3" t="s">
        <v>199</v>
      </c>
      <c r="T272" s="3">
        <v>1920</v>
      </c>
      <c r="U272" s="3" t="s">
        <v>656</v>
      </c>
      <c r="V272" s="3" t="s">
        <v>69</v>
      </c>
      <c r="W272" s="3" t="s">
        <v>94</v>
      </c>
      <c r="X272" s="3" t="s">
        <v>94</v>
      </c>
      <c r="Y272" s="3" t="s">
        <v>49</v>
      </c>
      <c r="Z272" s="3" t="s">
        <v>49</v>
      </c>
      <c r="AA272" s="3" t="s">
        <v>49</v>
      </c>
      <c r="AB272" s="3" t="s">
        <v>49</v>
      </c>
      <c r="AC272" s="3" t="s">
        <v>1561</v>
      </c>
      <c r="AD272" s="3" t="s">
        <v>51</v>
      </c>
      <c r="AE272" s="3" t="s">
        <v>49</v>
      </c>
      <c r="AF272" s="3" t="s">
        <v>51</v>
      </c>
      <c r="AG272" s="3" t="s">
        <v>52</v>
      </c>
      <c r="AH272" s="3" t="s">
        <v>53</v>
      </c>
    </row>
    <row r="273" spans="1:34" ht="14" x14ac:dyDescent="0.15">
      <c r="A273" s="3" t="s">
        <v>473</v>
      </c>
      <c r="B273" s="3" t="s">
        <v>668</v>
      </c>
      <c r="C273" s="3" t="s">
        <v>669</v>
      </c>
      <c r="D273" s="3" t="s">
        <v>1350</v>
      </c>
      <c r="E273" s="3" t="s">
        <v>1351</v>
      </c>
      <c r="F273" s="3" t="s">
        <v>1352</v>
      </c>
      <c r="G273" s="3" t="s">
        <v>1503</v>
      </c>
      <c r="H273" s="3" t="s">
        <v>1512</v>
      </c>
      <c r="I273" s="3" t="s">
        <v>1513</v>
      </c>
      <c r="J273" s="3" t="s">
        <v>1562</v>
      </c>
      <c r="K273" s="3"/>
      <c r="L273" s="3" t="s">
        <v>1563</v>
      </c>
      <c r="M273" s="3" t="str">
        <f t="shared" si="4"/>
        <v>Makalata didelphoides</v>
      </c>
      <c r="N273" s="3" t="s">
        <v>1564</v>
      </c>
      <c r="O273" s="3" t="s">
        <v>1537</v>
      </c>
      <c r="P273" s="3"/>
      <c r="Q273" s="3" t="s">
        <v>1522</v>
      </c>
      <c r="R273" s="3">
        <v>58</v>
      </c>
      <c r="S273" s="3" t="s">
        <v>132</v>
      </c>
      <c r="T273" s="3">
        <v>1817</v>
      </c>
      <c r="U273" s="3" t="s">
        <v>1565</v>
      </c>
      <c r="V273" s="3" t="s">
        <v>1566</v>
      </c>
      <c r="W273" s="3" t="s">
        <v>48</v>
      </c>
      <c r="X273" s="3" t="s">
        <v>49</v>
      </c>
      <c r="Y273" s="3" t="s">
        <v>49</v>
      </c>
      <c r="Z273" s="3" t="s">
        <v>49</v>
      </c>
      <c r="AA273" s="3" t="s">
        <v>49</v>
      </c>
      <c r="AB273" s="3" t="s">
        <v>49</v>
      </c>
      <c r="AC273" s="3" t="s">
        <v>1567</v>
      </c>
      <c r="AD273" s="3" t="s">
        <v>51</v>
      </c>
      <c r="AE273" s="3" t="s">
        <v>49</v>
      </c>
      <c r="AF273" s="3" t="s">
        <v>51</v>
      </c>
      <c r="AG273" s="3" t="s">
        <v>598</v>
      </c>
      <c r="AH273" s="3" t="s">
        <v>53</v>
      </c>
    </row>
    <row r="274" spans="1:34" ht="14" x14ac:dyDescent="0.15">
      <c r="A274" s="3" t="s">
        <v>473</v>
      </c>
      <c r="B274" s="3" t="s">
        <v>668</v>
      </c>
      <c r="C274" s="3" t="s">
        <v>669</v>
      </c>
      <c r="D274" s="3" t="s">
        <v>1350</v>
      </c>
      <c r="E274" s="3" t="s">
        <v>1351</v>
      </c>
      <c r="F274" s="3" t="s">
        <v>1352</v>
      </c>
      <c r="G274" s="3" t="s">
        <v>1503</v>
      </c>
      <c r="H274" s="3" t="s">
        <v>1512</v>
      </c>
      <c r="I274" s="3" t="s">
        <v>1513</v>
      </c>
      <c r="J274" s="3" t="s">
        <v>1562</v>
      </c>
      <c r="K274" s="3"/>
      <c r="L274" s="3" t="s">
        <v>1568</v>
      </c>
      <c r="M274" s="3" t="str">
        <f t="shared" si="4"/>
        <v>Makalata macrura</v>
      </c>
      <c r="N274" s="3" t="s">
        <v>1569</v>
      </c>
      <c r="O274" s="3" t="s">
        <v>1537</v>
      </c>
      <c r="P274" s="3"/>
      <c r="Q274" s="3" t="s">
        <v>1570</v>
      </c>
      <c r="R274" s="3">
        <v>360</v>
      </c>
      <c r="S274" s="3" t="s">
        <v>122</v>
      </c>
      <c r="T274" s="3">
        <v>1842</v>
      </c>
      <c r="U274" s="3" t="s">
        <v>1571</v>
      </c>
      <c r="V274" s="3" t="s">
        <v>69</v>
      </c>
      <c r="W274" s="3" t="s">
        <v>48</v>
      </c>
      <c r="X274" s="3" t="s">
        <v>94</v>
      </c>
      <c r="Y274" s="3" t="s">
        <v>49</v>
      </c>
      <c r="Z274" s="3" t="s">
        <v>49</v>
      </c>
      <c r="AA274" s="3" t="s">
        <v>49</v>
      </c>
      <c r="AB274" s="3" t="s">
        <v>49</v>
      </c>
      <c r="AC274" s="3" t="s">
        <v>1567</v>
      </c>
      <c r="AD274" s="3" t="s">
        <v>51</v>
      </c>
      <c r="AE274" s="3" t="s">
        <v>49</v>
      </c>
      <c r="AF274" s="3" t="s">
        <v>51</v>
      </c>
      <c r="AG274" s="3" t="s">
        <v>598</v>
      </c>
      <c r="AH274" s="3" t="s">
        <v>53</v>
      </c>
    </row>
    <row r="275" spans="1:34" ht="14" x14ac:dyDescent="0.15">
      <c r="A275" s="3" t="s">
        <v>473</v>
      </c>
      <c r="B275" s="3" t="s">
        <v>668</v>
      </c>
      <c r="C275" s="3" t="s">
        <v>669</v>
      </c>
      <c r="D275" s="3" t="s">
        <v>1350</v>
      </c>
      <c r="E275" s="3" t="s">
        <v>1351</v>
      </c>
      <c r="F275" s="3" t="s">
        <v>1352</v>
      </c>
      <c r="G275" s="3" t="s">
        <v>1503</v>
      </c>
      <c r="H275" s="3" t="s">
        <v>1512</v>
      </c>
      <c r="I275" s="3" t="s">
        <v>1513</v>
      </c>
      <c r="J275" s="3" t="s">
        <v>1562</v>
      </c>
      <c r="K275" s="3"/>
      <c r="L275" s="3" t="s">
        <v>1572</v>
      </c>
      <c r="M275" s="3" t="str">
        <f t="shared" si="4"/>
        <v>Makalata obscura</v>
      </c>
      <c r="N275" s="3" t="s">
        <v>1573</v>
      </c>
      <c r="O275" s="3" t="s">
        <v>1537</v>
      </c>
      <c r="P275" s="3">
        <v>4</v>
      </c>
      <c r="Q275" s="3" t="s">
        <v>1574</v>
      </c>
      <c r="R275" s="3">
        <v>196</v>
      </c>
      <c r="S275" s="3" t="s">
        <v>122</v>
      </c>
      <c r="T275" s="3">
        <v>1840</v>
      </c>
      <c r="U275" s="3" t="s">
        <v>1575</v>
      </c>
      <c r="V275" s="3" t="s">
        <v>69</v>
      </c>
      <c r="W275" s="3" t="s">
        <v>94</v>
      </c>
      <c r="X275" s="3" t="s">
        <v>49</v>
      </c>
      <c r="Y275" s="3" t="s">
        <v>49</v>
      </c>
      <c r="Z275" s="3" t="s">
        <v>49</v>
      </c>
      <c r="AA275" s="3" t="s">
        <v>49</v>
      </c>
      <c r="AB275" s="3" t="s">
        <v>49</v>
      </c>
      <c r="AC275" s="3" t="s">
        <v>1576</v>
      </c>
      <c r="AD275" s="3" t="s">
        <v>189</v>
      </c>
      <c r="AE275" s="3" t="s">
        <v>49</v>
      </c>
      <c r="AF275" s="3" t="s">
        <v>126</v>
      </c>
      <c r="AG275" s="3" t="s">
        <v>598</v>
      </c>
      <c r="AH275" s="3" t="s">
        <v>53</v>
      </c>
    </row>
    <row r="276" spans="1:34" ht="14" x14ac:dyDescent="0.15">
      <c r="A276" s="3" t="s">
        <v>473</v>
      </c>
      <c r="B276" s="3" t="s">
        <v>668</v>
      </c>
      <c r="C276" s="3" t="s">
        <v>669</v>
      </c>
      <c r="D276" s="3" t="s">
        <v>1350</v>
      </c>
      <c r="E276" s="3" t="s">
        <v>1351</v>
      </c>
      <c r="F276" s="3" t="s">
        <v>1352</v>
      </c>
      <c r="G276" s="3" t="s">
        <v>1503</v>
      </c>
      <c r="H276" s="3" t="s">
        <v>1512</v>
      </c>
      <c r="I276" s="3" t="s">
        <v>1513</v>
      </c>
      <c r="J276" s="3" t="s">
        <v>1577</v>
      </c>
      <c r="K276" s="3"/>
      <c r="L276" s="3" t="s">
        <v>1578</v>
      </c>
      <c r="M276" s="3" t="str">
        <f t="shared" si="4"/>
        <v>Mesomys hispidus</v>
      </c>
      <c r="N276" s="3" t="s">
        <v>1579</v>
      </c>
      <c r="O276" s="3" t="s">
        <v>1580</v>
      </c>
      <c r="P276" s="3"/>
      <c r="Q276" s="3" t="s">
        <v>1522</v>
      </c>
      <c r="R276" s="3">
        <v>58</v>
      </c>
      <c r="S276" s="3" t="s">
        <v>132</v>
      </c>
      <c r="T276" s="3">
        <v>1817</v>
      </c>
      <c r="U276" s="3" t="s">
        <v>231</v>
      </c>
      <c r="V276" s="3" t="s">
        <v>69</v>
      </c>
      <c r="W276" s="3" t="s">
        <v>48</v>
      </c>
      <c r="X276" s="3" t="s">
        <v>94</v>
      </c>
      <c r="Y276" s="3" t="s">
        <v>49</v>
      </c>
      <c r="Z276" s="3" t="s">
        <v>49</v>
      </c>
      <c r="AA276" s="3" t="s">
        <v>49</v>
      </c>
      <c r="AB276" s="3" t="s">
        <v>49</v>
      </c>
      <c r="AC276" s="3" t="s">
        <v>1581</v>
      </c>
      <c r="AD276" s="3" t="s">
        <v>51</v>
      </c>
      <c r="AE276" s="3" t="s">
        <v>49</v>
      </c>
      <c r="AF276" s="3" t="s">
        <v>51</v>
      </c>
      <c r="AG276" s="3" t="s">
        <v>52</v>
      </c>
      <c r="AH276" s="3" t="s">
        <v>53</v>
      </c>
    </row>
    <row r="277" spans="1:34" ht="14" x14ac:dyDescent="0.15">
      <c r="A277" s="3" t="s">
        <v>473</v>
      </c>
      <c r="B277" s="3" t="s">
        <v>668</v>
      </c>
      <c r="C277" s="3" t="s">
        <v>669</v>
      </c>
      <c r="D277" s="3" t="s">
        <v>1350</v>
      </c>
      <c r="E277" s="3" t="s">
        <v>1351</v>
      </c>
      <c r="F277" s="3" t="s">
        <v>1352</v>
      </c>
      <c r="G277" s="3" t="s">
        <v>1503</v>
      </c>
      <c r="H277" s="3" t="s">
        <v>1512</v>
      </c>
      <c r="I277" s="3" t="s">
        <v>1513</v>
      </c>
      <c r="J277" s="3" t="s">
        <v>1577</v>
      </c>
      <c r="K277" s="3"/>
      <c r="L277" s="3" t="s">
        <v>1582</v>
      </c>
      <c r="M277" s="3" t="str">
        <f t="shared" si="4"/>
        <v>Mesomys occultus</v>
      </c>
      <c r="N277" s="3" t="s">
        <v>1583</v>
      </c>
      <c r="O277" s="3" t="s">
        <v>1580</v>
      </c>
      <c r="P277" s="3"/>
      <c r="Q277" s="3" t="s">
        <v>1584</v>
      </c>
      <c r="R277" s="3">
        <v>194</v>
      </c>
      <c r="S277" s="3" t="s">
        <v>1585</v>
      </c>
      <c r="T277" s="3">
        <v>2000</v>
      </c>
      <c r="U277" s="3" t="s">
        <v>143</v>
      </c>
      <c r="V277" s="3" t="s">
        <v>69</v>
      </c>
      <c r="W277" s="3" t="s">
        <v>94</v>
      </c>
      <c r="X277" s="3" t="s">
        <v>94</v>
      </c>
      <c r="Y277" s="3" t="s">
        <v>49</v>
      </c>
      <c r="Z277" s="3" t="s">
        <v>49</v>
      </c>
      <c r="AA277" s="3" t="s">
        <v>49</v>
      </c>
      <c r="AB277" s="3" t="s">
        <v>49</v>
      </c>
      <c r="AC277" s="3" t="s">
        <v>1581</v>
      </c>
      <c r="AD277" s="3" t="s">
        <v>51</v>
      </c>
      <c r="AE277" s="3" t="s">
        <v>49</v>
      </c>
      <c r="AF277" s="3" t="s">
        <v>51</v>
      </c>
      <c r="AG277" s="3" t="s">
        <v>52</v>
      </c>
      <c r="AH277" s="3" t="s">
        <v>53</v>
      </c>
    </row>
    <row r="278" spans="1:34" ht="14" x14ac:dyDescent="0.15">
      <c r="A278" s="3" t="s">
        <v>473</v>
      </c>
      <c r="B278" s="3" t="s">
        <v>668</v>
      </c>
      <c r="C278" s="3" t="s">
        <v>669</v>
      </c>
      <c r="D278" s="3" t="s">
        <v>1350</v>
      </c>
      <c r="E278" s="3" t="s">
        <v>1351</v>
      </c>
      <c r="F278" s="3" t="s">
        <v>1352</v>
      </c>
      <c r="G278" s="3" t="s">
        <v>1503</v>
      </c>
      <c r="H278" s="3" t="s">
        <v>1512</v>
      </c>
      <c r="I278" s="3" t="s">
        <v>1513</v>
      </c>
      <c r="J278" s="3" t="s">
        <v>1577</v>
      </c>
      <c r="K278" s="3"/>
      <c r="L278" s="3" t="s">
        <v>1586</v>
      </c>
      <c r="M278" s="3" t="str">
        <f t="shared" si="4"/>
        <v>Mesomys stimulax</v>
      </c>
      <c r="N278" s="3" t="s">
        <v>1587</v>
      </c>
      <c r="O278" s="3" t="s">
        <v>1580</v>
      </c>
      <c r="P278" s="3"/>
      <c r="Q278" s="3" t="s">
        <v>1588</v>
      </c>
      <c r="R278" s="3">
        <v>607</v>
      </c>
      <c r="S278" s="3" t="s">
        <v>199</v>
      </c>
      <c r="T278" s="3">
        <v>1911</v>
      </c>
      <c r="U278" s="3" t="s">
        <v>898</v>
      </c>
      <c r="V278" s="3" t="s">
        <v>69</v>
      </c>
      <c r="W278" s="3" t="s">
        <v>94</v>
      </c>
      <c r="X278" s="3" t="s">
        <v>94</v>
      </c>
      <c r="Y278" s="3" t="s">
        <v>49</v>
      </c>
      <c r="Z278" s="3" t="s">
        <v>49</v>
      </c>
      <c r="AA278" s="3" t="s">
        <v>49</v>
      </c>
      <c r="AB278" s="3" t="s">
        <v>49</v>
      </c>
      <c r="AC278" s="3" t="s">
        <v>1581</v>
      </c>
      <c r="AD278" s="3" t="s">
        <v>51</v>
      </c>
      <c r="AE278" s="3" t="s">
        <v>49</v>
      </c>
      <c r="AF278" s="3" t="s">
        <v>51</v>
      </c>
      <c r="AG278" s="3" t="s">
        <v>52</v>
      </c>
      <c r="AH278" s="3" t="s">
        <v>53</v>
      </c>
    </row>
    <row r="279" spans="1:34" ht="14" x14ac:dyDescent="0.15">
      <c r="A279" s="3" t="s">
        <v>473</v>
      </c>
      <c r="B279" s="3" t="s">
        <v>668</v>
      </c>
      <c r="C279" s="3" t="s">
        <v>669</v>
      </c>
      <c r="D279" s="3" t="s">
        <v>1350</v>
      </c>
      <c r="E279" s="3" t="s">
        <v>1351</v>
      </c>
      <c r="F279" s="3" t="s">
        <v>1352</v>
      </c>
      <c r="G279" s="3" t="s">
        <v>1503</v>
      </c>
      <c r="H279" s="3" t="s">
        <v>1512</v>
      </c>
      <c r="I279" s="3" t="s">
        <v>1513</v>
      </c>
      <c r="J279" s="3" t="s">
        <v>1589</v>
      </c>
      <c r="K279" s="3"/>
      <c r="L279" s="3" t="s">
        <v>1590</v>
      </c>
      <c r="M279" s="3" t="str">
        <f t="shared" si="4"/>
        <v>Phyllomys blainvilii</v>
      </c>
      <c r="N279" s="3" t="s">
        <v>1591</v>
      </c>
      <c r="O279" s="3" t="s">
        <v>1528</v>
      </c>
      <c r="P279" s="3"/>
      <c r="Q279" s="3" t="s">
        <v>1592</v>
      </c>
      <c r="R279" s="3">
        <v>522</v>
      </c>
      <c r="S279" s="3" t="s">
        <v>1593</v>
      </c>
      <c r="T279" s="3">
        <v>1837</v>
      </c>
      <c r="U279" s="3" t="s">
        <v>1594</v>
      </c>
      <c r="V279" s="3" t="s">
        <v>354</v>
      </c>
      <c r="W279" s="3" t="s">
        <v>94</v>
      </c>
      <c r="X279" s="3" t="s">
        <v>49</v>
      </c>
      <c r="Y279" s="3" t="s">
        <v>49</v>
      </c>
      <c r="Z279" s="3" t="s">
        <v>49</v>
      </c>
      <c r="AA279" s="3" t="s">
        <v>49</v>
      </c>
      <c r="AB279" s="3" t="s">
        <v>49</v>
      </c>
      <c r="AC279" s="3" t="s">
        <v>1595</v>
      </c>
      <c r="AD279" s="3" t="s">
        <v>51</v>
      </c>
      <c r="AE279" s="3" t="s">
        <v>49</v>
      </c>
      <c r="AF279" s="3" t="s">
        <v>51</v>
      </c>
      <c r="AG279" s="3" t="s">
        <v>598</v>
      </c>
      <c r="AH279" s="3" t="s">
        <v>53</v>
      </c>
    </row>
    <row r="280" spans="1:34" ht="14" x14ac:dyDescent="0.15">
      <c r="A280" s="3" t="s">
        <v>473</v>
      </c>
      <c r="B280" s="3" t="s">
        <v>668</v>
      </c>
      <c r="C280" s="3" t="s">
        <v>669</v>
      </c>
      <c r="D280" s="3" t="s">
        <v>1350</v>
      </c>
      <c r="E280" s="3" t="s">
        <v>1351</v>
      </c>
      <c r="F280" s="3" t="s">
        <v>1352</v>
      </c>
      <c r="G280" s="3" t="s">
        <v>1503</v>
      </c>
      <c r="H280" s="3" t="s">
        <v>1512</v>
      </c>
      <c r="I280" s="3" t="s">
        <v>1513</v>
      </c>
      <c r="J280" s="3" t="s">
        <v>1589</v>
      </c>
      <c r="K280" s="3"/>
      <c r="L280" s="3" t="s">
        <v>673</v>
      </c>
      <c r="M280" s="3" t="str">
        <f t="shared" si="4"/>
        <v>Phyllomys brasiliensis</v>
      </c>
      <c r="N280" s="3" t="s">
        <v>1596</v>
      </c>
      <c r="O280" s="3" t="s">
        <v>1528</v>
      </c>
      <c r="P280" s="3"/>
      <c r="Q280" s="3" t="s">
        <v>1597</v>
      </c>
      <c r="R280" s="3" t="s">
        <v>1598</v>
      </c>
      <c r="S280" s="3" t="s">
        <v>91</v>
      </c>
      <c r="T280" s="3">
        <v>1840</v>
      </c>
      <c r="U280" s="3" t="s">
        <v>1599</v>
      </c>
      <c r="V280" s="3" t="s">
        <v>301</v>
      </c>
      <c r="W280" s="3" t="s">
        <v>94</v>
      </c>
      <c r="X280" s="3" t="s">
        <v>49</v>
      </c>
      <c r="Y280" s="3" t="s">
        <v>301</v>
      </c>
      <c r="Z280" s="3" t="s">
        <v>49</v>
      </c>
      <c r="AA280" s="3" t="s">
        <v>49</v>
      </c>
      <c r="AB280" s="3" t="s">
        <v>49</v>
      </c>
      <c r="AC280" s="3" t="s">
        <v>1595</v>
      </c>
      <c r="AD280" s="3" t="s">
        <v>496</v>
      </c>
      <c r="AE280" s="3" t="s">
        <v>49</v>
      </c>
      <c r="AF280" s="3" t="s">
        <v>496</v>
      </c>
      <c r="AG280" s="3" t="s">
        <v>598</v>
      </c>
      <c r="AH280" s="3" t="s">
        <v>53</v>
      </c>
    </row>
    <row r="281" spans="1:34" ht="14" x14ac:dyDescent="0.15">
      <c r="A281" s="3" t="s">
        <v>473</v>
      </c>
      <c r="B281" s="3" t="s">
        <v>668</v>
      </c>
      <c r="C281" s="3" t="s">
        <v>669</v>
      </c>
      <c r="D281" s="3" t="s">
        <v>1350</v>
      </c>
      <c r="E281" s="3" t="s">
        <v>1351</v>
      </c>
      <c r="F281" s="3" t="s">
        <v>1352</v>
      </c>
      <c r="G281" s="3" t="s">
        <v>1503</v>
      </c>
      <c r="H281" s="3" t="s">
        <v>1512</v>
      </c>
      <c r="I281" s="3" t="s">
        <v>1513</v>
      </c>
      <c r="J281" s="3" t="s">
        <v>1589</v>
      </c>
      <c r="K281" s="3"/>
      <c r="L281" s="3" t="s">
        <v>1600</v>
      </c>
      <c r="M281" s="3" t="str">
        <f t="shared" si="4"/>
        <v>Phyllomys centralis</v>
      </c>
      <c r="N281" s="3" t="s">
        <v>1601</v>
      </c>
      <c r="O281" s="3" t="s">
        <v>1528</v>
      </c>
      <c r="P281" s="3"/>
      <c r="Q281" s="3" t="s">
        <v>1602</v>
      </c>
      <c r="R281" s="3">
        <v>382</v>
      </c>
      <c r="S281" s="3" t="s">
        <v>1603</v>
      </c>
      <c r="T281" s="3">
        <v>2018</v>
      </c>
      <c r="U281" s="3" t="s">
        <v>1604</v>
      </c>
      <c r="V281" s="3" t="s">
        <v>301</v>
      </c>
      <c r="W281" s="3" t="s">
        <v>94</v>
      </c>
      <c r="X281" s="3" t="s">
        <v>49</v>
      </c>
      <c r="Y281" s="3" t="s">
        <v>301</v>
      </c>
      <c r="Z281" s="3" t="s">
        <v>49</v>
      </c>
      <c r="AA281" s="3" t="s">
        <v>49</v>
      </c>
      <c r="AB281" s="3" t="s">
        <v>49</v>
      </c>
      <c r="AC281" s="3" t="s">
        <v>1602</v>
      </c>
      <c r="AD281" s="3" t="s">
        <v>126</v>
      </c>
      <c r="AE281" s="3" t="s">
        <v>49</v>
      </c>
      <c r="AF281" s="3" t="s">
        <v>126</v>
      </c>
      <c r="AG281" s="3" t="s">
        <v>598</v>
      </c>
      <c r="AH281" s="3" t="s">
        <v>53</v>
      </c>
    </row>
    <row r="282" spans="1:34" ht="14" x14ac:dyDescent="0.15">
      <c r="A282" s="3" t="s">
        <v>473</v>
      </c>
      <c r="B282" s="3" t="s">
        <v>668</v>
      </c>
      <c r="C282" s="3" t="s">
        <v>669</v>
      </c>
      <c r="D282" s="3" t="s">
        <v>1350</v>
      </c>
      <c r="E282" s="3" t="s">
        <v>1351</v>
      </c>
      <c r="F282" s="3" t="s">
        <v>1352</v>
      </c>
      <c r="G282" s="3" t="s">
        <v>1503</v>
      </c>
      <c r="H282" s="3" t="s">
        <v>1512</v>
      </c>
      <c r="I282" s="3" t="s">
        <v>1513</v>
      </c>
      <c r="J282" s="3" t="s">
        <v>1589</v>
      </c>
      <c r="K282" s="3"/>
      <c r="L282" s="3" t="s">
        <v>1605</v>
      </c>
      <c r="M282" s="3" t="str">
        <f t="shared" si="4"/>
        <v>Phyllomys dasythrix</v>
      </c>
      <c r="N282" s="3" t="s">
        <v>1606</v>
      </c>
      <c r="O282" s="3" t="s">
        <v>1528</v>
      </c>
      <c r="P282" s="3"/>
      <c r="Q282" s="3" t="s">
        <v>1607</v>
      </c>
      <c r="R282" s="3" t="s">
        <v>1608</v>
      </c>
      <c r="S282" s="3" t="s">
        <v>1609</v>
      </c>
      <c r="T282" s="3">
        <v>1872</v>
      </c>
      <c r="U282" s="3" t="s">
        <v>1610</v>
      </c>
      <c r="V282" s="3" t="s">
        <v>103</v>
      </c>
      <c r="W282" s="3" t="s">
        <v>94</v>
      </c>
      <c r="X282" s="3" t="s">
        <v>49</v>
      </c>
      <c r="Y282" s="3" t="s">
        <v>49</v>
      </c>
      <c r="Z282" s="3" t="s">
        <v>49</v>
      </c>
      <c r="AA282" s="3" t="s">
        <v>49</v>
      </c>
      <c r="AB282" s="3" t="s">
        <v>49</v>
      </c>
      <c r="AC282" s="3" t="s">
        <v>1611</v>
      </c>
      <c r="AD282" s="3" t="s">
        <v>51</v>
      </c>
      <c r="AE282" s="3" t="s">
        <v>49</v>
      </c>
      <c r="AF282" s="3" t="s">
        <v>51</v>
      </c>
      <c r="AG282" s="3" t="s">
        <v>598</v>
      </c>
      <c r="AH282" s="3" t="s">
        <v>53</v>
      </c>
    </row>
    <row r="283" spans="1:34" ht="14" x14ac:dyDescent="0.15">
      <c r="A283" s="3" t="s">
        <v>473</v>
      </c>
      <c r="B283" s="3" t="s">
        <v>668</v>
      </c>
      <c r="C283" s="3" t="s">
        <v>669</v>
      </c>
      <c r="D283" s="3" t="s">
        <v>1350</v>
      </c>
      <c r="E283" s="3" t="s">
        <v>1351</v>
      </c>
      <c r="F283" s="3" t="s">
        <v>1352</v>
      </c>
      <c r="G283" s="3" t="s">
        <v>1503</v>
      </c>
      <c r="H283" s="3" t="s">
        <v>1512</v>
      </c>
      <c r="I283" s="3" t="s">
        <v>1513</v>
      </c>
      <c r="J283" s="3" t="s">
        <v>1589</v>
      </c>
      <c r="K283" s="3"/>
      <c r="L283" s="3" t="s">
        <v>1612</v>
      </c>
      <c r="M283" s="3" t="str">
        <f t="shared" si="4"/>
        <v>Phyllomys kerri</v>
      </c>
      <c r="N283" s="3" t="s">
        <v>1613</v>
      </c>
      <c r="O283" s="3" t="s">
        <v>1528</v>
      </c>
      <c r="P283" s="3"/>
      <c r="Q283" s="3" t="s">
        <v>1614</v>
      </c>
      <c r="R283" s="3" t="s">
        <v>1615</v>
      </c>
      <c r="S283" s="3" t="s">
        <v>352</v>
      </c>
      <c r="T283" s="3">
        <v>1950</v>
      </c>
      <c r="U283" s="3" t="s">
        <v>263</v>
      </c>
      <c r="V283" s="3" t="s">
        <v>103</v>
      </c>
      <c r="W283" s="3" t="s">
        <v>94</v>
      </c>
      <c r="X283" s="3" t="s">
        <v>49</v>
      </c>
      <c r="Y283" s="3" t="s">
        <v>49</v>
      </c>
      <c r="Z283" s="3" t="s">
        <v>49</v>
      </c>
      <c r="AA283" s="3" t="s">
        <v>49</v>
      </c>
      <c r="AB283" s="3" t="s">
        <v>49</v>
      </c>
      <c r="AC283" s="3" t="s">
        <v>1611</v>
      </c>
      <c r="AD283" s="3" t="s">
        <v>189</v>
      </c>
      <c r="AE283" s="3" t="s">
        <v>49</v>
      </c>
      <c r="AF283" s="3" t="s">
        <v>217</v>
      </c>
      <c r="AG283" s="3" t="s">
        <v>598</v>
      </c>
      <c r="AH283" s="3" t="s">
        <v>53</v>
      </c>
    </row>
    <row r="284" spans="1:34" ht="14" x14ac:dyDescent="0.15">
      <c r="A284" s="3" t="s">
        <v>473</v>
      </c>
      <c r="B284" s="3" t="s">
        <v>668</v>
      </c>
      <c r="C284" s="3" t="s">
        <v>669</v>
      </c>
      <c r="D284" s="3" t="s">
        <v>1350</v>
      </c>
      <c r="E284" s="3" t="s">
        <v>1351</v>
      </c>
      <c r="F284" s="3" t="s">
        <v>1352</v>
      </c>
      <c r="G284" s="3" t="s">
        <v>1503</v>
      </c>
      <c r="H284" s="3" t="s">
        <v>1512</v>
      </c>
      <c r="I284" s="3" t="s">
        <v>1513</v>
      </c>
      <c r="J284" s="3" t="s">
        <v>1589</v>
      </c>
      <c r="K284" s="3"/>
      <c r="L284" s="3" t="s">
        <v>1616</v>
      </c>
      <c r="M284" s="3" t="str">
        <f t="shared" si="4"/>
        <v>Phyllomys lamarum</v>
      </c>
      <c r="N284" s="3" t="s">
        <v>1617</v>
      </c>
      <c r="O284" s="3" t="s">
        <v>1528</v>
      </c>
      <c r="P284" s="3"/>
      <c r="Q284" s="3" t="s">
        <v>1618</v>
      </c>
      <c r="R284" s="3">
        <v>297</v>
      </c>
      <c r="S284" s="3" t="s">
        <v>199</v>
      </c>
      <c r="T284" s="3">
        <v>1916</v>
      </c>
      <c r="U284" s="3" t="s">
        <v>1619</v>
      </c>
      <c r="V284" s="3" t="s">
        <v>103</v>
      </c>
      <c r="W284" s="3" t="s">
        <v>94</v>
      </c>
      <c r="X284" s="3" t="s">
        <v>49</v>
      </c>
      <c r="Y284" s="3" t="s">
        <v>49</v>
      </c>
      <c r="Z284" s="3" t="s">
        <v>49</v>
      </c>
      <c r="AA284" s="3" t="s">
        <v>49</v>
      </c>
      <c r="AB284" s="3" t="s">
        <v>49</v>
      </c>
      <c r="AC284" s="3" t="s">
        <v>1595</v>
      </c>
      <c r="AD284" s="3" t="s">
        <v>189</v>
      </c>
      <c r="AE284" s="3" t="s">
        <v>49</v>
      </c>
      <c r="AF284" s="3" t="s">
        <v>51</v>
      </c>
      <c r="AG284" s="3" t="s">
        <v>598</v>
      </c>
      <c r="AH284" s="3" t="s">
        <v>53</v>
      </c>
    </row>
    <row r="285" spans="1:34" ht="14" x14ac:dyDescent="0.15">
      <c r="A285" s="3" t="s">
        <v>473</v>
      </c>
      <c r="B285" s="3" t="s">
        <v>668</v>
      </c>
      <c r="C285" s="3" t="s">
        <v>669</v>
      </c>
      <c r="D285" s="3" t="s">
        <v>1350</v>
      </c>
      <c r="E285" s="3" t="s">
        <v>1351</v>
      </c>
      <c r="F285" s="3" t="s">
        <v>1352</v>
      </c>
      <c r="G285" s="3" t="s">
        <v>1503</v>
      </c>
      <c r="H285" s="3" t="s">
        <v>1512</v>
      </c>
      <c r="I285" s="3" t="s">
        <v>1513</v>
      </c>
      <c r="J285" s="3" t="s">
        <v>1589</v>
      </c>
      <c r="K285" s="3"/>
      <c r="L285" s="3" t="s">
        <v>1620</v>
      </c>
      <c r="M285" s="3" t="str">
        <f t="shared" si="4"/>
        <v>Phyllomys lundi</v>
      </c>
      <c r="N285" s="3" t="s">
        <v>1621</v>
      </c>
      <c r="O285" s="3" t="s">
        <v>1528</v>
      </c>
      <c r="P285" s="3"/>
      <c r="Q285" s="3" t="s">
        <v>1622</v>
      </c>
      <c r="R285" s="3">
        <v>19</v>
      </c>
      <c r="S285" s="3" t="s">
        <v>1623</v>
      </c>
      <c r="T285" s="3">
        <v>2003</v>
      </c>
      <c r="U285" s="3" t="s">
        <v>1624</v>
      </c>
      <c r="V285" s="3" t="s">
        <v>103</v>
      </c>
      <c r="W285" s="3" t="s">
        <v>94</v>
      </c>
      <c r="X285" s="3" t="s">
        <v>49</v>
      </c>
      <c r="Y285" s="3" t="s">
        <v>49</v>
      </c>
      <c r="Z285" s="3" t="s">
        <v>49</v>
      </c>
      <c r="AA285" s="3" t="s">
        <v>49</v>
      </c>
      <c r="AB285" s="3" t="s">
        <v>49</v>
      </c>
      <c r="AC285" s="3" t="s">
        <v>1595</v>
      </c>
      <c r="AD285" s="3" t="s">
        <v>496</v>
      </c>
      <c r="AE285" s="3" t="s">
        <v>49</v>
      </c>
      <c r="AF285" s="3" t="s">
        <v>496</v>
      </c>
      <c r="AG285" s="3" t="s">
        <v>598</v>
      </c>
      <c r="AH285" s="3" t="s">
        <v>53</v>
      </c>
    </row>
    <row r="286" spans="1:34" ht="14" x14ac:dyDescent="0.15">
      <c r="A286" s="3" t="s">
        <v>473</v>
      </c>
      <c r="B286" s="3" t="s">
        <v>668</v>
      </c>
      <c r="C286" s="3" t="s">
        <v>669</v>
      </c>
      <c r="D286" s="3" t="s">
        <v>1350</v>
      </c>
      <c r="E286" s="3" t="s">
        <v>1351</v>
      </c>
      <c r="F286" s="3" t="s">
        <v>1352</v>
      </c>
      <c r="G286" s="3" t="s">
        <v>1503</v>
      </c>
      <c r="H286" s="3" t="s">
        <v>1512</v>
      </c>
      <c r="I286" s="3" t="s">
        <v>1513</v>
      </c>
      <c r="J286" s="3" t="s">
        <v>1589</v>
      </c>
      <c r="K286" s="3"/>
      <c r="L286" s="3" t="s">
        <v>1625</v>
      </c>
      <c r="M286" s="3" t="str">
        <f t="shared" si="4"/>
        <v>Phyllomys mantiqueirensis</v>
      </c>
      <c r="N286" s="3" t="s">
        <v>1626</v>
      </c>
      <c r="O286" s="3" t="s">
        <v>1528</v>
      </c>
      <c r="P286" s="3"/>
      <c r="Q286" s="3" t="s">
        <v>1622</v>
      </c>
      <c r="R286" s="3">
        <v>25</v>
      </c>
      <c r="S286" s="3" t="s">
        <v>1623</v>
      </c>
      <c r="T286" s="3">
        <v>2003</v>
      </c>
      <c r="U286" s="3" t="s">
        <v>1599</v>
      </c>
      <c r="V286" s="3" t="s">
        <v>103</v>
      </c>
      <c r="W286" s="3" t="s">
        <v>94</v>
      </c>
      <c r="X286" s="3" t="s">
        <v>49</v>
      </c>
      <c r="Y286" s="3" t="s">
        <v>49</v>
      </c>
      <c r="Z286" s="3" t="s">
        <v>49</v>
      </c>
      <c r="AA286" s="3" t="s">
        <v>49</v>
      </c>
      <c r="AB286" s="3" t="s">
        <v>49</v>
      </c>
      <c r="AC286" s="3" t="s">
        <v>1595</v>
      </c>
      <c r="AD286" s="3" t="s">
        <v>264</v>
      </c>
      <c r="AE286" s="3" t="s">
        <v>49</v>
      </c>
      <c r="AF286" s="3" t="s">
        <v>189</v>
      </c>
      <c r="AG286" s="3" t="s">
        <v>598</v>
      </c>
      <c r="AH286" s="3" t="s">
        <v>53</v>
      </c>
    </row>
    <row r="287" spans="1:34" ht="14" x14ac:dyDescent="0.15">
      <c r="A287" s="3" t="s">
        <v>473</v>
      </c>
      <c r="B287" s="3" t="s">
        <v>668</v>
      </c>
      <c r="C287" s="3" t="s">
        <v>669</v>
      </c>
      <c r="D287" s="3" t="s">
        <v>1350</v>
      </c>
      <c r="E287" s="3" t="s">
        <v>1351</v>
      </c>
      <c r="F287" s="3" t="s">
        <v>1352</v>
      </c>
      <c r="G287" s="3" t="s">
        <v>1503</v>
      </c>
      <c r="H287" s="3" t="s">
        <v>1512</v>
      </c>
      <c r="I287" s="3" t="s">
        <v>1513</v>
      </c>
      <c r="J287" s="3" t="s">
        <v>1589</v>
      </c>
      <c r="K287" s="3"/>
      <c r="L287" s="3" t="s">
        <v>1627</v>
      </c>
      <c r="M287" s="3" t="str">
        <f t="shared" si="4"/>
        <v>Phyllomys medius</v>
      </c>
      <c r="N287" s="3" t="s">
        <v>1628</v>
      </c>
      <c r="O287" s="3" t="s">
        <v>1528</v>
      </c>
      <c r="P287" s="3"/>
      <c r="Q287" s="3" t="s">
        <v>1629</v>
      </c>
      <c r="R287" s="3">
        <v>239</v>
      </c>
      <c r="S287" s="3" t="s">
        <v>199</v>
      </c>
      <c r="T287" s="3">
        <v>1909</v>
      </c>
      <c r="U287" s="3" t="s">
        <v>1630</v>
      </c>
      <c r="V287" s="3" t="s">
        <v>103</v>
      </c>
      <c r="W287" s="3" t="s">
        <v>94</v>
      </c>
      <c r="X287" s="3" t="s">
        <v>49</v>
      </c>
      <c r="Y287" s="3" t="s">
        <v>49</v>
      </c>
      <c r="Z287" s="3" t="s">
        <v>49</v>
      </c>
      <c r="AA287" s="3" t="s">
        <v>49</v>
      </c>
      <c r="AB287" s="3" t="s">
        <v>49</v>
      </c>
      <c r="AC287" s="3" t="s">
        <v>1595</v>
      </c>
      <c r="AD287" s="3" t="s">
        <v>51</v>
      </c>
      <c r="AE287" s="3" t="s">
        <v>49</v>
      </c>
      <c r="AF287" s="3" t="s">
        <v>51</v>
      </c>
      <c r="AG287" s="3" t="s">
        <v>598</v>
      </c>
      <c r="AH287" s="3" t="s">
        <v>53</v>
      </c>
    </row>
    <row r="288" spans="1:34" ht="14" x14ac:dyDescent="0.15">
      <c r="A288" s="3" t="s">
        <v>473</v>
      </c>
      <c r="B288" s="3" t="s">
        <v>668</v>
      </c>
      <c r="C288" s="3" t="s">
        <v>669</v>
      </c>
      <c r="D288" s="3" t="s">
        <v>1350</v>
      </c>
      <c r="E288" s="3" t="s">
        <v>1351</v>
      </c>
      <c r="F288" s="3" t="s">
        <v>1352</v>
      </c>
      <c r="G288" s="3" t="s">
        <v>1503</v>
      </c>
      <c r="H288" s="3" t="s">
        <v>1512</v>
      </c>
      <c r="I288" s="3" t="s">
        <v>1513</v>
      </c>
      <c r="J288" s="3" t="s">
        <v>1589</v>
      </c>
      <c r="K288" s="3"/>
      <c r="L288" s="3" t="s">
        <v>1631</v>
      </c>
      <c r="M288" s="3" t="str">
        <f t="shared" si="4"/>
        <v>Phyllomys nigrispinus</v>
      </c>
      <c r="N288" s="3" t="s">
        <v>1632</v>
      </c>
      <c r="O288" s="3" t="s">
        <v>1528</v>
      </c>
      <c r="P288" s="3"/>
      <c r="Q288" s="3" t="s">
        <v>121</v>
      </c>
      <c r="R288" s="3">
        <v>361</v>
      </c>
      <c r="S288" s="3" t="s">
        <v>122</v>
      </c>
      <c r="T288" s="3">
        <v>1842</v>
      </c>
      <c r="U288" s="3" t="s">
        <v>1633</v>
      </c>
      <c r="V288" s="3" t="s">
        <v>103</v>
      </c>
      <c r="W288" s="3" t="s">
        <v>94</v>
      </c>
      <c r="X288" s="3" t="s">
        <v>49</v>
      </c>
      <c r="Y288" s="3" t="s">
        <v>49</v>
      </c>
      <c r="Z288" s="3" t="s">
        <v>49</v>
      </c>
      <c r="AA288" s="3" t="s">
        <v>49</v>
      </c>
      <c r="AB288" s="3" t="s">
        <v>49</v>
      </c>
      <c r="AC288" s="3" t="s">
        <v>1634</v>
      </c>
      <c r="AD288" s="3" t="s">
        <v>51</v>
      </c>
      <c r="AE288" s="3" t="s">
        <v>49</v>
      </c>
      <c r="AF288" s="3" t="s">
        <v>51</v>
      </c>
      <c r="AG288" s="3" t="s">
        <v>598</v>
      </c>
      <c r="AH288" s="3" t="s">
        <v>53</v>
      </c>
    </row>
    <row r="289" spans="1:34" ht="14" x14ac:dyDescent="0.15">
      <c r="A289" s="3" t="s">
        <v>473</v>
      </c>
      <c r="B289" s="3" t="s">
        <v>668</v>
      </c>
      <c r="C289" s="3" t="s">
        <v>669</v>
      </c>
      <c r="D289" s="3" t="s">
        <v>1350</v>
      </c>
      <c r="E289" s="3" t="s">
        <v>1351</v>
      </c>
      <c r="F289" s="3" t="s">
        <v>1352</v>
      </c>
      <c r="G289" s="3" t="s">
        <v>1503</v>
      </c>
      <c r="H289" s="3" t="s">
        <v>1512</v>
      </c>
      <c r="I289" s="3" t="s">
        <v>1513</v>
      </c>
      <c r="J289" s="3" t="s">
        <v>1589</v>
      </c>
      <c r="K289" s="3"/>
      <c r="L289" s="3" t="s">
        <v>1635</v>
      </c>
      <c r="M289" s="3" t="str">
        <f t="shared" si="4"/>
        <v>Phyllomys pattoni</v>
      </c>
      <c r="N289" s="3" t="s">
        <v>1636</v>
      </c>
      <c r="O289" s="3" t="s">
        <v>1528</v>
      </c>
      <c r="P289" s="3"/>
      <c r="Q289" s="3" t="s">
        <v>1637</v>
      </c>
      <c r="R289" s="3">
        <v>196</v>
      </c>
      <c r="S289" s="3" t="s">
        <v>1638</v>
      </c>
      <c r="T289" s="3">
        <v>2002</v>
      </c>
      <c r="U289" s="3" t="s">
        <v>1639</v>
      </c>
      <c r="V289" s="3" t="s">
        <v>103</v>
      </c>
      <c r="W289" s="3" t="s">
        <v>94</v>
      </c>
      <c r="X289" s="3" t="s">
        <v>49</v>
      </c>
      <c r="Y289" s="3" t="s">
        <v>49</v>
      </c>
      <c r="Z289" s="3" t="s">
        <v>49</v>
      </c>
      <c r="AA289" s="3" t="s">
        <v>49</v>
      </c>
      <c r="AB289" s="3" t="s">
        <v>49</v>
      </c>
      <c r="AC289" s="3" t="s">
        <v>1595</v>
      </c>
      <c r="AD289" s="3" t="s">
        <v>51</v>
      </c>
      <c r="AE289" s="3" t="s">
        <v>49</v>
      </c>
      <c r="AF289" s="3" t="s">
        <v>51</v>
      </c>
      <c r="AG289" s="3" t="s">
        <v>598</v>
      </c>
      <c r="AH289" s="3" t="s">
        <v>53</v>
      </c>
    </row>
    <row r="290" spans="1:34" ht="14" x14ac:dyDescent="0.15">
      <c r="A290" s="3" t="s">
        <v>473</v>
      </c>
      <c r="B290" s="3" t="s">
        <v>668</v>
      </c>
      <c r="C290" s="3" t="s">
        <v>669</v>
      </c>
      <c r="D290" s="3" t="s">
        <v>1350</v>
      </c>
      <c r="E290" s="3" t="s">
        <v>1351</v>
      </c>
      <c r="F290" s="3" t="s">
        <v>1352</v>
      </c>
      <c r="G290" s="3" t="s">
        <v>1503</v>
      </c>
      <c r="H290" s="3" t="s">
        <v>1512</v>
      </c>
      <c r="I290" s="3" t="s">
        <v>1513</v>
      </c>
      <c r="J290" s="3" t="s">
        <v>1589</v>
      </c>
      <c r="K290" s="3"/>
      <c r="L290" s="3" t="s">
        <v>1640</v>
      </c>
      <c r="M290" s="3" t="str">
        <f t="shared" si="4"/>
        <v>Phyllomys sulinus</v>
      </c>
      <c r="N290" s="3" t="s">
        <v>1641</v>
      </c>
      <c r="O290" s="3" t="s">
        <v>1528</v>
      </c>
      <c r="P290" s="3"/>
      <c r="Q290" s="3" t="s">
        <v>1642</v>
      </c>
      <c r="R290" s="3">
        <v>846</v>
      </c>
      <c r="S290" s="3" t="s">
        <v>1643</v>
      </c>
      <c r="T290" s="3">
        <v>2008</v>
      </c>
      <c r="U290" s="3" t="s">
        <v>1644</v>
      </c>
      <c r="V290" s="3" t="s">
        <v>103</v>
      </c>
      <c r="W290" s="3" t="s">
        <v>94</v>
      </c>
      <c r="X290" s="3" t="s">
        <v>49</v>
      </c>
      <c r="Y290" s="3" t="s">
        <v>49</v>
      </c>
      <c r="Z290" s="3" t="s">
        <v>49</v>
      </c>
      <c r="AA290" s="3" t="s">
        <v>49</v>
      </c>
      <c r="AB290" s="3" t="s">
        <v>49</v>
      </c>
      <c r="AC290" s="3" t="s">
        <v>1611</v>
      </c>
      <c r="AD290" s="3" t="s">
        <v>189</v>
      </c>
      <c r="AE290" s="3" t="s">
        <v>49</v>
      </c>
      <c r="AF290" s="3" t="s">
        <v>51</v>
      </c>
      <c r="AG290" s="3" t="s">
        <v>598</v>
      </c>
      <c r="AH290" s="3" t="s">
        <v>53</v>
      </c>
    </row>
    <row r="291" spans="1:34" ht="14" x14ac:dyDescent="0.15">
      <c r="A291" s="3" t="s">
        <v>473</v>
      </c>
      <c r="B291" s="3" t="s">
        <v>668</v>
      </c>
      <c r="C291" s="3" t="s">
        <v>669</v>
      </c>
      <c r="D291" s="3" t="s">
        <v>1350</v>
      </c>
      <c r="E291" s="3" t="s">
        <v>1351</v>
      </c>
      <c r="F291" s="3" t="s">
        <v>1352</v>
      </c>
      <c r="G291" s="3" t="s">
        <v>1503</v>
      </c>
      <c r="H291" s="3" t="s">
        <v>1512</v>
      </c>
      <c r="I291" s="3" t="s">
        <v>1513</v>
      </c>
      <c r="J291" s="3" t="s">
        <v>1589</v>
      </c>
      <c r="K291" s="3"/>
      <c r="L291" s="3" t="s">
        <v>652</v>
      </c>
      <c r="M291" s="3" t="str">
        <f t="shared" si="4"/>
        <v>Phyllomys thomasi</v>
      </c>
      <c r="N291" s="3" t="s">
        <v>1645</v>
      </c>
      <c r="O291" s="3" t="s">
        <v>1528</v>
      </c>
      <c r="P291" s="3"/>
      <c r="Q291" s="3" t="s">
        <v>1646</v>
      </c>
      <c r="R291" s="3">
        <v>171</v>
      </c>
      <c r="S291" s="3" t="s">
        <v>1647</v>
      </c>
      <c r="T291" s="3">
        <v>1897</v>
      </c>
      <c r="U291" s="3" t="s">
        <v>263</v>
      </c>
      <c r="V291" s="3" t="s">
        <v>103</v>
      </c>
      <c r="W291" s="3" t="s">
        <v>94</v>
      </c>
      <c r="X291" s="3" t="s">
        <v>49</v>
      </c>
      <c r="Y291" s="3" t="s">
        <v>49</v>
      </c>
      <c r="Z291" s="3" t="s">
        <v>49</v>
      </c>
      <c r="AA291" s="3" t="s">
        <v>49</v>
      </c>
      <c r="AB291" s="3" t="s">
        <v>49</v>
      </c>
      <c r="AC291" s="3" t="s">
        <v>1595</v>
      </c>
      <c r="AD291" s="3" t="s">
        <v>496</v>
      </c>
      <c r="AE291" s="3" t="s">
        <v>49</v>
      </c>
      <c r="AF291" s="3" t="s">
        <v>496</v>
      </c>
      <c r="AG291" s="3" t="s">
        <v>598</v>
      </c>
      <c r="AH291" s="3" t="s">
        <v>53</v>
      </c>
    </row>
    <row r="292" spans="1:34" ht="14" x14ac:dyDescent="0.15">
      <c r="A292" s="3" t="s">
        <v>473</v>
      </c>
      <c r="B292" s="3" t="s">
        <v>668</v>
      </c>
      <c r="C292" s="3" t="s">
        <v>669</v>
      </c>
      <c r="D292" s="3" t="s">
        <v>1350</v>
      </c>
      <c r="E292" s="3" t="s">
        <v>1351</v>
      </c>
      <c r="F292" s="3" t="s">
        <v>1352</v>
      </c>
      <c r="G292" s="3" t="s">
        <v>1503</v>
      </c>
      <c r="H292" s="3" t="s">
        <v>1512</v>
      </c>
      <c r="I292" s="3" t="s">
        <v>1513</v>
      </c>
      <c r="J292" s="3" t="s">
        <v>1589</v>
      </c>
      <c r="K292" s="3"/>
      <c r="L292" s="3" t="s">
        <v>1079</v>
      </c>
      <c r="M292" s="3" t="str">
        <f t="shared" si="4"/>
        <v>Phyllomys unicolor</v>
      </c>
      <c r="N292" s="3" t="s">
        <v>1648</v>
      </c>
      <c r="O292" s="3" t="s">
        <v>1649</v>
      </c>
      <c r="P292" s="3"/>
      <c r="Q292" s="3" t="s">
        <v>121</v>
      </c>
      <c r="R292" s="3">
        <v>361</v>
      </c>
      <c r="S292" s="3" t="s">
        <v>122</v>
      </c>
      <c r="T292" s="3">
        <v>1842</v>
      </c>
      <c r="U292" s="3" t="s">
        <v>1650</v>
      </c>
      <c r="V292" s="3" t="s">
        <v>103</v>
      </c>
      <c r="W292" s="3" t="s">
        <v>94</v>
      </c>
      <c r="X292" s="3" t="s">
        <v>49</v>
      </c>
      <c r="Y292" s="3" t="s">
        <v>49</v>
      </c>
      <c r="Z292" s="3" t="s">
        <v>49</v>
      </c>
      <c r="AA292" s="3" t="s">
        <v>49</v>
      </c>
      <c r="AB292" s="3" t="s">
        <v>49</v>
      </c>
      <c r="AC292" s="3" t="s">
        <v>1595</v>
      </c>
      <c r="AD292" s="3" t="s">
        <v>264</v>
      </c>
      <c r="AE292" s="3" t="s">
        <v>49</v>
      </c>
      <c r="AF292" s="3" t="s">
        <v>264</v>
      </c>
      <c r="AG292" s="3" t="s">
        <v>598</v>
      </c>
      <c r="AH292" s="3" t="s">
        <v>53</v>
      </c>
    </row>
    <row r="293" spans="1:34" ht="14" x14ac:dyDescent="0.15">
      <c r="A293" s="3" t="s">
        <v>473</v>
      </c>
      <c r="B293" s="3" t="s">
        <v>668</v>
      </c>
      <c r="C293" s="3" t="s">
        <v>669</v>
      </c>
      <c r="D293" s="3" t="s">
        <v>1350</v>
      </c>
      <c r="E293" s="3" t="s">
        <v>1351</v>
      </c>
      <c r="F293" s="3" t="s">
        <v>1352</v>
      </c>
      <c r="G293" s="3" t="s">
        <v>1503</v>
      </c>
      <c r="H293" s="3" t="s">
        <v>1512</v>
      </c>
      <c r="I293" s="3" t="s">
        <v>1513</v>
      </c>
      <c r="J293" s="3" t="s">
        <v>1651</v>
      </c>
      <c r="K293" s="3"/>
      <c r="L293" s="3" t="s">
        <v>1652</v>
      </c>
      <c r="M293" s="3" t="str">
        <f t="shared" si="4"/>
        <v>Toromys grandis</v>
      </c>
      <c r="N293" s="3" t="s">
        <v>1653</v>
      </c>
      <c r="O293" s="3" t="s">
        <v>1528</v>
      </c>
      <c r="P293" s="3"/>
      <c r="Q293" s="3" t="s">
        <v>1538</v>
      </c>
      <c r="R293" s="3">
        <v>146</v>
      </c>
      <c r="S293" s="3" t="s">
        <v>122</v>
      </c>
      <c r="T293" s="3">
        <v>1845</v>
      </c>
      <c r="U293" s="3" t="s">
        <v>656</v>
      </c>
      <c r="V293" s="3" t="s">
        <v>69</v>
      </c>
      <c r="W293" s="3" t="s">
        <v>94</v>
      </c>
      <c r="X293" s="3" t="s">
        <v>94</v>
      </c>
      <c r="Y293" s="3" t="s">
        <v>49</v>
      </c>
      <c r="Z293" s="3" t="s">
        <v>49</v>
      </c>
      <c r="AA293" s="3" t="s">
        <v>49</v>
      </c>
      <c r="AB293" s="3" t="s">
        <v>49</v>
      </c>
      <c r="AC293" s="3" t="s">
        <v>1654</v>
      </c>
      <c r="AD293" s="3" t="s">
        <v>51</v>
      </c>
      <c r="AE293" s="3" t="s">
        <v>49</v>
      </c>
      <c r="AF293" s="3" t="s">
        <v>51</v>
      </c>
      <c r="AG293" s="3" t="s">
        <v>757</v>
      </c>
      <c r="AH293" s="3" t="s">
        <v>53</v>
      </c>
    </row>
    <row r="294" spans="1:34" ht="14" x14ac:dyDescent="0.15">
      <c r="A294" s="3" t="s">
        <v>473</v>
      </c>
      <c r="B294" s="3" t="s">
        <v>668</v>
      </c>
      <c r="C294" s="3" t="s">
        <v>669</v>
      </c>
      <c r="D294" s="3" t="s">
        <v>1350</v>
      </c>
      <c r="E294" s="3" t="s">
        <v>1351</v>
      </c>
      <c r="F294" s="3" t="s">
        <v>1352</v>
      </c>
      <c r="G294" s="3" t="s">
        <v>1503</v>
      </c>
      <c r="H294" s="3" t="s">
        <v>1512</v>
      </c>
      <c r="I294" s="3" t="s">
        <v>1655</v>
      </c>
      <c r="J294" s="3" t="s">
        <v>1656</v>
      </c>
      <c r="K294" s="3"/>
      <c r="L294" s="3" t="s">
        <v>1657</v>
      </c>
      <c r="M294" s="3" t="str">
        <f t="shared" si="4"/>
        <v>Callistomys pictus</v>
      </c>
      <c r="N294" s="3" t="s">
        <v>1658</v>
      </c>
      <c r="O294" s="3" t="s">
        <v>1659</v>
      </c>
      <c r="P294" s="3"/>
      <c r="Q294" s="3" t="s">
        <v>1660</v>
      </c>
      <c r="R294" s="3">
        <v>205</v>
      </c>
      <c r="S294" s="3" t="s">
        <v>1661</v>
      </c>
      <c r="T294" s="3">
        <v>1843</v>
      </c>
      <c r="U294" s="3" t="s">
        <v>1650</v>
      </c>
      <c r="V294" s="3" t="s">
        <v>103</v>
      </c>
      <c r="W294" s="3" t="s">
        <v>94</v>
      </c>
      <c r="X294" s="3" t="s">
        <v>49</v>
      </c>
      <c r="Y294" s="3" t="s">
        <v>49</v>
      </c>
      <c r="Z294" s="3" t="s">
        <v>94</v>
      </c>
      <c r="AA294" s="3" t="s">
        <v>49</v>
      </c>
      <c r="AB294" s="3" t="s">
        <v>49</v>
      </c>
      <c r="AC294" s="3" t="s">
        <v>1662</v>
      </c>
      <c r="AD294" s="3" t="s">
        <v>496</v>
      </c>
      <c r="AE294" s="3" t="s">
        <v>49</v>
      </c>
      <c r="AF294" s="3" t="s">
        <v>496</v>
      </c>
      <c r="AG294" s="3" t="s">
        <v>757</v>
      </c>
      <c r="AH294" s="3" t="s">
        <v>53</v>
      </c>
    </row>
    <row r="295" spans="1:34" ht="14" x14ac:dyDescent="0.15">
      <c r="A295" s="3" t="s">
        <v>473</v>
      </c>
      <c r="B295" s="3" t="s">
        <v>668</v>
      </c>
      <c r="C295" s="3" t="s">
        <v>669</v>
      </c>
      <c r="D295" s="3" t="s">
        <v>1350</v>
      </c>
      <c r="E295" s="3" t="s">
        <v>1351</v>
      </c>
      <c r="F295" s="3" t="s">
        <v>1352</v>
      </c>
      <c r="G295" s="3" t="s">
        <v>1503</v>
      </c>
      <c r="H295" s="3" t="s">
        <v>1512</v>
      </c>
      <c r="I295" s="3" t="s">
        <v>1655</v>
      </c>
      <c r="J295" s="3" t="s">
        <v>1663</v>
      </c>
      <c r="K295" s="3"/>
      <c r="L295" s="3" t="s">
        <v>1664</v>
      </c>
      <c r="M295" s="3" t="str">
        <f t="shared" si="4"/>
        <v>Myocastor coypus</v>
      </c>
      <c r="N295" s="3" t="s">
        <v>1665</v>
      </c>
      <c r="O295" s="3" t="s">
        <v>1666</v>
      </c>
      <c r="P295" s="3"/>
      <c r="Q295" s="3" t="s">
        <v>1667</v>
      </c>
      <c r="R295" s="3">
        <v>287</v>
      </c>
      <c r="S295" s="3" t="s">
        <v>1668</v>
      </c>
      <c r="T295" s="3">
        <v>1782</v>
      </c>
      <c r="U295" s="3" t="s">
        <v>1669</v>
      </c>
      <c r="V295" s="3" t="s">
        <v>259</v>
      </c>
      <c r="W295" s="3" t="s">
        <v>48</v>
      </c>
      <c r="X295" s="3" t="s">
        <v>49</v>
      </c>
      <c r="Y295" s="3" t="s">
        <v>49</v>
      </c>
      <c r="Z295" s="3" t="s">
        <v>49</v>
      </c>
      <c r="AA295" s="3" t="s">
        <v>49</v>
      </c>
      <c r="AB295" s="3" t="s">
        <v>49</v>
      </c>
      <c r="AC295" s="3" t="s">
        <v>1670</v>
      </c>
      <c r="AD295" s="3" t="s">
        <v>51</v>
      </c>
      <c r="AE295" s="3" t="s">
        <v>49</v>
      </c>
      <c r="AF295" s="3" t="s">
        <v>51</v>
      </c>
      <c r="AG295" s="3" t="s">
        <v>52</v>
      </c>
      <c r="AH295" s="3" t="s">
        <v>84</v>
      </c>
    </row>
    <row r="296" spans="1:34" ht="14" x14ac:dyDescent="0.15">
      <c r="A296" s="3" t="s">
        <v>473</v>
      </c>
      <c r="B296" s="3" t="s">
        <v>668</v>
      </c>
      <c r="C296" s="3" t="s">
        <v>669</v>
      </c>
      <c r="D296" s="3" t="s">
        <v>1350</v>
      </c>
      <c r="E296" s="3" t="s">
        <v>1351</v>
      </c>
      <c r="F296" s="3" t="s">
        <v>1352</v>
      </c>
      <c r="G296" s="3" t="s">
        <v>1503</v>
      </c>
      <c r="H296" s="3" t="s">
        <v>1512</v>
      </c>
      <c r="I296" s="3" t="s">
        <v>1655</v>
      </c>
      <c r="J296" s="3" t="s">
        <v>1671</v>
      </c>
      <c r="K296" s="3"/>
      <c r="L296" s="3" t="s">
        <v>1672</v>
      </c>
      <c r="M296" s="3" t="str">
        <f t="shared" si="4"/>
        <v>Proechimys brevicauda</v>
      </c>
      <c r="N296" s="3" t="s">
        <v>1673</v>
      </c>
      <c r="O296" s="3" t="s">
        <v>1674</v>
      </c>
      <c r="P296" s="3"/>
      <c r="Q296" s="3" t="s">
        <v>1675</v>
      </c>
      <c r="R296" s="3">
        <v>748</v>
      </c>
      <c r="S296" s="3" t="s">
        <v>1676</v>
      </c>
      <c r="T296" s="3">
        <v>1876</v>
      </c>
      <c r="U296" s="3" t="s">
        <v>305</v>
      </c>
      <c r="V296" s="3" t="s">
        <v>69</v>
      </c>
      <c r="W296" s="3" t="s">
        <v>48</v>
      </c>
      <c r="X296" s="3" t="s">
        <v>94</v>
      </c>
      <c r="Y296" s="3" t="s">
        <v>49</v>
      </c>
      <c r="Z296" s="3" t="s">
        <v>49</v>
      </c>
      <c r="AA296" s="3" t="s">
        <v>49</v>
      </c>
      <c r="AB296" s="3" t="s">
        <v>49</v>
      </c>
      <c r="AC296" s="3" t="s">
        <v>1677</v>
      </c>
      <c r="AD296" s="3" t="s">
        <v>51</v>
      </c>
      <c r="AE296" s="3" t="s">
        <v>49</v>
      </c>
      <c r="AF296" s="3" t="s">
        <v>51</v>
      </c>
      <c r="AG296" s="3" t="s">
        <v>1464</v>
      </c>
      <c r="AH296" s="3" t="s">
        <v>136</v>
      </c>
    </row>
    <row r="297" spans="1:34" ht="14" x14ac:dyDescent="0.15">
      <c r="A297" s="3" t="s">
        <v>473</v>
      </c>
      <c r="B297" s="3" t="s">
        <v>668</v>
      </c>
      <c r="C297" s="3" t="s">
        <v>669</v>
      </c>
      <c r="D297" s="3" t="s">
        <v>1350</v>
      </c>
      <c r="E297" s="3" t="s">
        <v>1351</v>
      </c>
      <c r="F297" s="3" t="s">
        <v>1352</v>
      </c>
      <c r="G297" s="3" t="s">
        <v>1503</v>
      </c>
      <c r="H297" s="3" t="s">
        <v>1512</v>
      </c>
      <c r="I297" s="3" t="s">
        <v>1655</v>
      </c>
      <c r="J297" s="3" t="s">
        <v>1671</v>
      </c>
      <c r="K297" s="3"/>
      <c r="L297" s="3" t="s">
        <v>1678</v>
      </c>
      <c r="M297" s="3" t="str">
        <f t="shared" si="4"/>
        <v>Proechimys cuvieri</v>
      </c>
      <c r="N297" s="3" t="s">
        <v>1679</v>
      </c>
      <c r="O297" s="3" t="s">
        <v>1674</v>
      </c>
      <c r="P297" s="3"/>
      <c r="Q297" s="3" t="s">
        <v>1680</v>
      </c>
      <c r="R297" s="3">
        <v>263</v>
      </c>
      <c r="S297" s="3" t="s">
        <v>451</v>
      </c>
      <c r="T297" s="3">
        <v>1978</v>
      </c>
      <c r="U297" s="3" t="s">
        <v>1681</v>
      </c>
      <c r="V297" s="3" t="s">
        <v>69</v>
      </c>
      <c r="W297" s="3" t="s">
        <v>48</v>
      </c>
      <c r="X297" s="3" t="s">
        <v>94</v>
      </c>
      <c r="Y297" s="3" t="s">
        <v>49</v>
      </c>
      <c r="Z297" s="3" t="s">
        <v>49</v>
      </c>
      <c r="AA297" s="3" t="s">
        <v>49</v>
      </c>
      <c r="AB297" s="3" t="s">
        <v>49</v>
      </c>
      <c r="AC297" s="3" t="s">
        <v>1677</v>
      </c>
      <c r="AD297" s="3" t="s">
        <v>51</v>
      </c>
      <c r="AE297" s="3" t="s">
        <v>49</v>
      </c>
      <c r="AF297" s="3" t="s">
        <v>51</v>
      </c>
      <c r="AG297" s="3" t="s">
        <v>1464</v>
      </c>
      <c r="AH297" s="3" t="s">
        <v>136</v>
      </c>
    </row>
    <row r="298" spans="1:34" ht="14" x14ac:dyDescent="0.15">
      <c r="A298" s="3" t="s">
        <v>473</v>
      </c>
      <c r="B298" s="3" t="s">
        <v>668</v>
      </c>
      <c r="C298" s="3" t="s">
        <v>669</v>
      </c>
      <c r="D298" s="3" t="s">
        <v>1350</v>
      </c>
      <c r="E298" s="3" t="s">
        <v>1351</v>
      </c>
      <c r="F298" s="3" t="s">
        <v>1352</v>
      </c>
      <c r="G298" s="3" t="s">
        <v>1503</v>
      </c>
      <c r="H298" s="3" t="s">
        <v>1512</v>
      </c>
      <c r="I298" s="3" t="s">
        <v>1655</v>
      </c>
      <c r="J298" s="3" t="s">
        <v>1671</v>
      </c>
      <c r="K298" s="3"/>
      <c r="L298" s="3" t="s">
        <v>1682</v>
      </c>
      <c r="M298" s="3" t="str">
        <f t="shared" si="4"/>
        <v>Proechimys echinothrix</v>
      </c>
      <c r="N298" s="3" t="s">
        <v>1683</v>
      </c>
      <c r="O298" s="3" t="s">
        <v>1674</v>
      </c>
      <c r="P298" s="3"/>
      <c r="Q298" s="3" t="s">
        <v>1684</v>
      </c>
      <c r="R298" s="3">
        <v>441</v>
      </c>
      <c r="S298" s="3" t="s">
        <v>1685</v>
      </c>
      <c r="T298" s="3">
        <v>1998</v>
      </c>
      <c r="U298" s="3" t="s">
        <v>143</v>
      </c>
      <c r="V298" s="3" t="s">
        <v>69</v>
      </c>
      <c r="W298" s="3" t="s">
        <v>688</v>
      </c>
      <c r="X298" s="3" t="s">
        <v>94</v>
      </c>
      <c r="Y298" s="3" t="s">
        <v>49</v>
      </c>
      <c r="Z298" s="3" t="s">
        <v>49</v>
      </c>
      <c r="AA298" s="3" t="s">
        <v>49</v>
      </c>
      <c r="AB298" s="3" t="s">
        <v>49</v>
      </c>
      <c r="AC298" s="3" t="s">
        <v>1677</v>
      </c>
      <c r="AD298" s="3" t="s">
        <v>51</v>
      </c>
      <c r="AE298" s="3" t="s">
        <v>49</v>
      </c>
      <c r="AF298" s="3" t="s">
        <v>51</v>
      </c>
      <c r="AG298" s="3" t="s">
        <v>1464</v>
      </c>
      <c r="AH298" s="3" t="s">
        <v>136</v>
      </c>
    </row>
    <row r="299" spans="1:34" ht="14" x14ac:dyDescent="0.15">
      <c r="A299" s="3" t="s">
        <v>473</v>
      </c>
      <c r="B299" s="3" t="s">
        <v>668</v>
      </c>
      <c r="C299" s="3" t="s">
        <v>669</v>
      </c>
      <c r="D299" s="3" t="s">
        <v>1350</v>
      </c>
      <c r="E299" s="3" t="s">
        <v>1351</v>
      </c>
      <c r="F299" s="3" t="s">
        <v>1352</v>
      </c>
      <c r="G299" s="3" t="s">
        <v>1503</v>
      </c>
      <c r="H299" s="3" t="s">
        <v>1512</v>
      </c>
      <c r="I299" s="3" t="s">
        <v>1655</v>
      </c>
      <c r="J299" s="3" t="s">
        <v>1671</v>
      </c>
      <c r="K299" s="3"/>
      <c r="L299" s="3" t="s">
        <v>1686</v>
      </c>
      <c r="M299" s="3" t="str">
        <f t="shared" si="4"/>
        <v>Proechimys gardneri</v>
      </c>
      <c r="N299" s="3" t="s">
        <v>1687</v>
      </c>
      <c r="O299" s="3" t="s">
        <v>1674</v>
      </c>
      <c r="P299" s="3"/>
      <c r="Q299" s="3" t="s">
        <v>1684</v>
      </c>
      <c r="R299" s="3">
        <v>460</v>
      </c>
      <c r="S299" s="3" t="s">
        <v>1685</v>
      </c>
      <c r="T299" s="3">
        <v>1998</v>
      </c>
      <c r="U299" s="3" t="s">
        <v>956</v>
      </c>
      <c r="V299" s="3" t="s">
        <v>69</v>
      </c>
      <c r="W299" s="3" t="s">
        <v>48</v>
      </c>
      <c r="X299" s="3" t="s">
        <v>94</v>
      </c>
      <c r="Y299" s="3" t="s">
        <v>49</v>
      </c>
      <c r="Z299" s="3" t="s">
        <v>49</v>
      </c>
      <c r="AA299" s="3" t="s">
        <v>49</v>
      </c>
      <c r="AB299" s="3" t="s">
        <v>49</v>
      </c>
      <c r="AC299" s="3" t="s">
        <v>1677</v>
      </c>
      <c r="AD299" s="3" t="s">
        <v>189</v>
      </c>
      <c r="AE299" s="3" t="s">
        <v>49</v>
      </c>
      <c r="AF299" s="3" t="s">
        <v>51</v>
      </c>
      <c r="AG299" s="3" t="s">
        <v>1464</v>
      </c>
      <c r="AH299" s="3" t="s">
        <v>136</v>
      </c>
    </row>
    <row r="300" spans="1:34" ht="14" x14ac:dyDescent="0.15">
      <c r="A300" s="3" t="s">
        <v>473</v>
      </c>
      <c r="B300" s="3" t="s">
        <v>668</v>
      </c>
      <c r="C300" s="3" t="s">
        <v>669</v>
      </c>
      <c r="D300" s="3" t="s">
        <v>1350</v>
      </c>
      <c r="E300" s="3" t="s">
        <v>1351</v>
      </c>
      <c r="F300" s="3" t="s">
        <v>1352</v>
      </c>
      <c r="G300" s="3" t="s">
        <v>1503</v>
      </c>
      <c r="H300" s="3" t="s">
        <v>1512</v>
      </c>
      <c r="I300" s="3" t="s">
        <v>1655</v>
      </c>
      <c r="J300" s="3" t="s">
        <v>1671</v>
      </c>
      <c r="K300" s="3"/>
      <c r="L300" s="3" t="s">
        <v>814</v>
      </c>
      <c r="M300" s="3" t="str">
        <f t="shared" si="4"/>
        <v>Proechimys goeldii</v>
      </c>
      <c r="N300" s="3" t="s">
        <v>1688</v>
      </c>
      <c r="O300" s="3" t="s">
        <v>1674</v>
      </c>
      <c r="P300" s="3"/>
      <c r="Q300" s="3" t="s">
        <v>1689</v>
      </c>
      <c r="R300" s="3">
        <v>587</v>
      </c>
      <c r="S300" s="3" t="s">
        <v>199</v>
      </c>
      <c r="T300" s="3">
        <v>1905</v>
      </c>
      <c r="U300" s="3" t="s">
        <v>1690</v>
      </c>
      <c r="V300" s="3" t="s">
        <v>388</v>
      </c>
      <c r="W300" s="3" t="s">
        <v>94</v>
      </c>
      <c r="X300" s="3" t="s">
        <v>49</v>
      </c>
      <c r="Y300" s="3" t="s">
        <v>49</v>
      </c>
      <c r="Z300" s="3" t="s">
        <v>49</v>
      </c>
      <c r="AA300" s="3" t="s">
        <v>49</v>
      </c>
      <c r="AB300" s="3" t="s">
        <v>49</v>
      </c>
      <c r="AC300" s="3" t="s">
        <v>1677</v>
      </c>
      <c r="AD300" s="3" t="s">
        <v>51</v>
      </c>
      <c r="AE300" s="3" t="s">
        <v>49</v>
      </c>
      <c r="AF300" s="3" t="s">
        <v>51</v>
      </c>
      <c r="AG300" s="3" t="s">
        <v>1464</v>
      </c>
      <c r="AH300" s="3" t="s">
        <v>136</v>
      </c>
    </row>
    <row r="301" spans="1:34" ht="14" x14ac:dyDescent="0.15">
      <c r="A301" s="3" t="s">
        <v>473</v>
      </c>
      <c r="B301" s="3" t="s">
        <v>668</v>
      </c>
      <c r="C301" s="3" t="s">
        <v>669</v>
      </c>
      <c r="D301" s="3" t="s">
        <v>1350</v>
      </c>
      <c r="E301" s="3" t="s">
        <v>1351</v>
      </c>
      <c r="F301" s="3" t="s">
        <v>1352</v>
      </c>
      <c r="G301" s="3" t="s">
        <v>1503</v>
      </c>
      <c r="H301" s="3" t="s">
        <v>1512</v>
      </c>
      <c r="I301" s="3" t="s">
        <v>1655</v>
      </c>
      <c r="J301" s="3" t="s">
        <v>1671</v>
      </c>
      <c r="K301" s="3"/>
      <c r="L301" s="3" t="s">
        <v>1691</v>
      </c>
      <c r="M301" s="3" t="str">
        <f t="shared" si="4"/>
        <v>Proechimys guyannensis</v>
      </c>
      <c r="N301" s="3" t="s">
        <v>1692</v>
      </c>
      <c r="O301" s="3" t="s">
        <v>1674</v>
      </c>
      <c r="P301" s="3"/>
      <c r="Q301" s="3" t="s">
        <v>343</v>
      </c>
      <c r="R301" s="3">
        <v>194</v>
      </c>
      <c r="S301" s="3" t="s">
        <v>344</v>
      </c>
      <c r="T301" s="3">
        <v>1803</v>
      </c>
      <c r="U301" s="3" t="s">
        <v>1693</v>
      </c>
      <c r="V301" s="3" t="s">
        <v>69</v>
      </c>
      <c r="W301" s="3" t="s">
        <v>48</v>
      </c>
      <c r="X301" s="3" t="s">
        <v>94</v>
      </c>
      <c r="Y301" s="3" t="s">
        <v>49</v>
      </c>
      <c r="Z301" s="3" t="s">
        <v>49</v>
      </c>
      <c r="AA301" s="3" t="s">
        <v>49</v>
      </c>
      <c r="AB301" s="3" t="s">
        <v>49</v>
      </c>
      <c r="AC301" s="3" t="s">
        <v>1694</v>
      </c>
      <c r="AD301" s="3" t="s">
        <v>51</v>
      </c>
      <c r="AE301" s="3" t="s">
        <v>49</v>
      </c>
      <c r="AF301" s="3" t="s">
        <v>51</v>
      </c>
      <c r="AG301" s="3" t="s">
        <v>1464</v>
      </c>
      <c r="AH301" s="3" t="s">
        <v>136</v>
      </c>
    </row>
    <row r="302" spans="1:34" ht="14" x14ac:dyDescent="0.15">
      <c r="A302" s="3" t="s">
        <v>473</v>
      </c>
      <c r="B302" s="3" t="s">
        <v>668</v>
      </c>
      <c r="C302" s="3" t="s">
        <v>669</v>
      </c>
      <c r="D302" s="3" t="s">
        <v>1350</v>
      </c>
      <c r="E302" s="3" t="s">
        <v>1351</v>
      </c>
      <c r="F302" s="3" t="s">
        <v>1352</v>
      </c>
      <c r="G302" s="3" t="s">
        <v>1503</v>
      </c>
      <c r="H302" s="3" t="s">
        <v>1512</v>
      </c>
      <c r="I302" s="3" t="s">
        <v>1655</v>
      </c>
      <c r="J302" s="3" t="s">
        <v>1671</v>
      </c>
      <c r="K302" s="3"/>
      <c r="L302" s="3" t="s">
        <v>1695</v>
      </c>
      <c r="M302" s="3" t="str">
        <f t="shared" si="4"/>
        <v>Proechimys kulinae</v>
      </c>
      <c r="N302" s="3" t="s">
        <v>1696</v>
      </c>
      <c r="O302" s="3" t="s">
        <v>1674</v>
      </c>
      <c r="P302" s="3"/>
      <c r="Q302" s="3" t="s">
        <v>1697</v>
      </c>
      <c r="R302" s="3">
        <v>451</v>
      </c>
      <c r="S302" s="3" t="s">
        <v>1685</v>
      </c>
      <c r="T302" s="3">
        <v>1998</v>
      </c>
      <c r="U302" s="3" t="s">
        <v>143</v>
      </c>
      <c r="V302" s="3" t="s">
        <v>69</v>
      </c>
      <c r="W302" s="3" t="s">
        <v>48</v>
      </c>
      <c r="X302" s="3" t="s">
        <v>94</v>
      </c>
      <c r="Y302" s="3" t="s">
        <v>49</v>
      </c>
      <c r="Z302" s="3" t="s">
        <v>49</v>
      </c>
      <c r="AA302" s="3" t="s">
        <v>49</v>
      </c>
      <c r="AB302" s="3" t="s">
        <v>49</v>
      </c>
      <c r="AC302" s="3" t="s">
        <v>1677</v>
      </c>
      <c r="AD302" s="3" t="s">
        <v>189</v>
      </c>
      <c r="AE302" s="3" t="s">
        <v>49</v>
      </c>
      <c r="AF302" s="3" t="s">
        <v>51</v>
      </c>
      <c r="AG302" s="3" t="s">
        <v>1464</v>
      </c>
      <c r="AH302" s="3" t="s">
        <v>136</v>
      </c>
    </row>
    <row r="303" spans="1:34" ht="14" x14ac:dyDescent="0.15">
      <c r="A303" s="3" t="s">
        <v>473</v>
      </c>
      <c r="B303" s="3" t="s">
        <v>668</v>
      </c>
      <c r="C303" s="3" t="s">
        <v>669</v>
      </c>
      <c r="D303" s="3" t="s">
        <v>1350</v>
      </c>
      <c r="E303" s="3" t="s">
        <v>1351</v>
      </c>
      <c r="F303" s="3" t="s">
        <v>1352</v>
      </c>
      <c r="G303" s="3" t="s">
        <v>1503</v>
      </c>
      <c r="H303" s="3" t="s">
        <v>1512</v>
      </c>
      <c r="I303" s="3" t="s">
        <v>1655</v>
      </c>
      <c r="J303" s="3" t="s">
        <v>1671</v>
      </c>
      <c r="K303" s="3"/>
      <c r="L303" s="3" t="s">
        <v>1698</v>
      </c>
      <c r="M303" s="3" t="str">
        <f t="shared" si="4"/>
        <v>Proechimys longicaudatus</v>
      </c>
      <c r="N303" s="3" t="s">
        <v>1699</v>
      </c>
      <c r="O303" s="3" t="s">
        <v>1674</v>
      </c>
      <c r="P303" s="3"/>
      <c r="Q303" s="3" t="s">
        <v>1700</v>
      </c>
      <c r="R303" s="3">
        <v>236</v>
      </c>
      <c r="S303" s="3" t="s">
        <v>1701</v>
      </c>
      <c r="T303" s="3">
        <v>1830</v>
      </c>
      <c r="U303" s="3" t="s">
        <v>1121</v>
      </c>
      <c r="V303" s="3" t="s">
        <v>388</v>
      </c>
      <c r="W303" s="3" t="s">
        <v>48</v>
      </c>
      <c r="X303" s="3" t="s">
        <v>49</v>
      </c>
      <c r="Y303" s="3" t="s">
        <v>49</v>
      </c>
      <c r="Z303" s="3" t="s">
        <v>49</v>
      </c>
      <c r="AA303" s="3" t="s">
        <v>49</v>
      </c>
      <c r="AB303" s="3" t="s">
        <v>49</v>
      </c>
      <c r="AC303" s="3" t="s">
        <v>1677</v>
      </c>
      <c r="AD303" s="3" t="s">
        <v>51</v>
      </c>
      <c r="AE303" s="3" t="s">
        <v>49</v>
      </c>
      <c r="AF303" s="3" t="s">
        <v>51</v>
      </c>
      <c r="AG303" s="3" t="s">
        <v>1464</v>
      </c>
      <c r="AH303" s="3" t="s">
        <v>136</v>
      </c>
    </row>
    <row r="304" spans="1:34" ht="14" x14ac:dyDescent="0.15">
      <c r="A304" s="3" t="s">
        <v>473</v>
      </c>
      <c r="B304" s="3" t="s">
        <v>668</v>
      </c>
      <c r="C304" s="3" t="s">
        <v>669</v>
      </c>
      <c r="D304" s="3" t="s">
        <v>1350</v>
      </c>
      <c r="E304" s="3" t="s">
        <v>1351</v>
      </c>
      <c r="F304" s="3" t="s">
        <v>1352</v>
      </c>
      <c r="G304" s="3" t="s">
        <v>1503</v>
      </c>
      <c r="H304" s="3" t="s">
        <v>1512</v>
      </c>
      <c r="I304" s="3" t="s">
        <v>1655</v>
      </c>
      <c r="J304" s="3" t="s">
        <v>1671</v>
      </c>
      <c r="K304" s="3"/>
      <c r="L304" s="3" t="s">
        <v>1635</v>
      </c>
      <c r="M304" s="3" t="str">
        <f t="shared" si="4"/>
        <v>Proechimys pattoni</v>
      </c>
      <c r="N304" s="3" t="s">
        <v>1702</v>
      </c>
      <c r="O304" s="3" t="s">
        <v>1674</v>
      </c>
      <c r="P304" s="3"/>
      <c r="Q304" s="3" t="s">
        <v>1703</v>
      </c>
      <c r="R304" s="3">
        <v>454</v>
      </c>
      <c r="S304" s="3" t="s">
        <v>1685</v>
      </c>
      <c r="T304" s="3">
        <v>1998</v>
      </c>
      <c r="U304" s="3" t="s">
        <v>305</v>
      </c>
      <c r="V304" s="3" t="s">
        <v>69</v>
      </c>
      <c r="W304" s="3" t="s">
        <v>48</v>
      </c>
      <c r="X304" s="3" t="s">
        <v>94</v>
      </c>
      <c r="Y304" s="3" t="s">
        <v>49</v>
      </c>
      <c r="Z304" s="3" t="s">
        <v>49</v>
      </c>
      <c r="AA304" s="3" t="s">
        <v>49</v>
      </c>
      <c r="AB304" s="3" t="s">
        <v>49</v>
      </c>
      <c r="AC304" s="3" t="s">
        <v>1677</v>
      </c>
      <c r="AD304" s="3" t="s">
        <v>51</v>
      </c>
      <c r="AE304" s="3" t="s">
        <v>49</v>
      </c>
      <c r="AF304" s="3" t="s">
        <v>51</v>
      </c>
      <c r="AG304" s="3" t="s">
        <v>1464</v>
      </c>
      <c r="AH304" s="3" t="s">
        <v>136</v>
      </c>
    </row>
    <row r="305" spans="1:34" ht="14" x14ac:dyDescent="0.15">
      <c r="A305" s="3" t="s">
        <v>473</v>
      </c>
      <c r="B305" s="3" t="s">
        <v>668</v>
      </c>
      <c r="C305" s="3" t="s">
        <v>669</v>
      </c>
      <c r="D305" s="3" t="s">
        <v>1350</v>
      </c>
      <c r="E305" s="3" t="s">
        <v>1351</v>
      </c>
      <c r="F305" s="3" t="s">
        <v>1352</v>
      </c>
      <c r="G305" s="3" t="s">
        <v>1503</v>
      </c>
      <c r="H305" s="3" t="s">
        <v>1512</v>
      </c>
      <c r="I305" s="3" t="s">
        <v>1655</v>
      </c>
      <c r="J305" s="3" t="s">
        <v>1671</v>
      </c>
      <c r="K305" s="3"/>
      <c r="L305" s="3" t="s">
        <v>1704</v>
      </c>
      <c r="M305" s="3" t="str">
        <f t="shared" si="4"/>
        <v>Proechimys quadruplicatus</v>
      </c>
      <c r="N305" s="3" t="s">
        <v>1705</v>
      </c>
      <c r="O305" s="3" t="s">
        <v>1674</v>
      </c>
      <c r="P305" s="3"/>
      <c r="Q305" s="3" t="s">
        <v>1706</v>
      </c>
      <c r="R305" s="3">
        <v>138</v>
      </c>
      <c r="S305" s="3" t="s">
        <v>470</v>
      </c>
      <c r="T305" s="3">
        <v>1948</v>
      </c>
      <c r="U305" s="3" t="s">
        <v>275</v>
      </c>
      <c r="V305" s="3" t="s">
        <v>69</v>
      </c>
      <c r="W305" s="3" t="s">
        <v>48</v>
      </c>
      <c r="X305" s="3" t="s">
        <v>94</v>
      </c>
      <c r="Y305" s="3" t="s">
        <v>49</v>
      </c>
      <c r="Z305" s="3" t="s">
        <v>49</v>
      </c>
      <c r="AA305" s="3" t="s">
        <v>49</v>
      </c>
      <c r="AB305" s="3" t="s">
        <v>49</v>
      </c>
      <c r="AC305" s="3" t="s">
        <v>1677</v>
      </c>
      <c r="AD305" s="3" t="s">
        <v>51</v>
      </c>
      <c r="AE305" s="3" t="s">
        <v>49</v>
      </c>
      <c r="AF305" s="3" t="s">
        <v>51</v>
      </c>
      <c r="AG305" s="3" t="s">
        <v>1464</v>
      </c>
      <c r="AH305" s="3" t="s">
        <v>136</v>
      </c>
    </row>
    <row r="306" spans="1:34" ht="14" x14ac:dyDescent="0.15">
      <c r="A306" s="3" t="s">
        <v>473</v>
      </c>
      <c r="B306" s="3" t="s">
        <v>668</v>
      </c>
      <c r="C306" s="3" t="s">
        <v>669</v>
      </c>
      <c r="D306" s="3" t="s">
        <v>1350</v>
      </c>
      <c r="E306" s="3" t="s">
        <v>1351</v>
      </c>
      <c r="F306" s="3" t="s">
        <v>1352</v>
      </c>
      <c r="G306" s="3" t="s">
        <v>1503</v>
      </c>
      <c r="H306" s="3" t="s">
        <v>1512</v>
      </c>
      <c r="I306" s="3" t="s">
        <v>1655</v>
      </c>
      <c r="J306" s="3" t="s">
        <v>1671</v>
      </c>
      <c r="K306" s="3"/>
      <c r="L306" s="3" t="s">
        <v>1707</v>
      </c>
      <c r="M306" s="3" t="str">
        <f t="shared" si="4"/>
        <v>Proechimys roberti</v>
      </c>
      <c r="N306" s="3" t="s">
        <v>1708</v>
      </c>
      <c r="O306" s="3" t="s">
        <v>1674</v>
      </c>
      <c r="P306" s="3"/>
      <c r="Q306" s="3" t="s">
        <v>1709</v>
      </c>
      <c r="R306" s="3">
        <v>531</v>
      </c>
      <c r="S306" s="3" t="s">
        <v>199</v>
      </c>
      <c r="T306" s="3">
        <v>1901</v>
      </c>
      <c r="U306" s="3" t="s">
        <v>1710</v>
      </c>
      <c r="V306" s="3" t="s">
        <v>388</v>
      </c>
      <c r="W306" s="3" t="s">
        <v>94</v>
      </c>
      <c r="X306" s="3" t="s">
        <v>49</v>
      </c>
      <c r="Y306" s="3" t="s">
        <v>49</v>
      </c>
      <c r="Z306" s="3" t="s">
        <v>49</v>
      </c>
      <c r="AA306" s="3" t="s">
        <v>49</v>
      </c>
      <c r="AB306" s="3" t="s">
        <v>49</v>
      </c>
      <c r="AC306" s="3" t="s">
        <v>1677</v>
      </c>
      <c r="AD306" s="3" t="s">
        <v>51</v>
      </c>
      <c r="AE306" s="3" t="s">
        <v>49</v>
      </c>
      <c r="AF306" s="3" t="s">
        <v>51</v>
      </c>
      <c r="AG306" s="3" t="s">
        <v>1464</v>
      </c>
      <c r="AH306" s="3" t="s">
        <v>136</v>
      </c>
    </row>
    <row r="307" spans="1:34" ht="14" x14ac:dyDescent="0.15">
      <c r="A307" s="3" t="s">
        <v>473</v>
      </c>
      <c r="B307" s="3" t="s">
        <v>668</v>
      </c>
      <c r="C307" s="3" t="s">
        <v>669</v>
      </c>
      <c r="D307" s="3" t="s">
        <v>1350</v>
      </c>
      <c r="E307" s="3" t="s">
        <v>1351</v>
      </c>
      <c r="F307" s="3" t="s">
        <v>1352</v>
      </c>
      <c r="G307" s="3" t="s">
        <v>1503</v>
      </c>
      <c r="H307" s="3" t="s">
        <v>1512</v>
      </c>
      <c r="I307" s="3" t="s">
        <v>1655</v>
      </c>
      <c r="J307" s="3" t="s">
        <v>1671</v>
      </c>
      <c r="K307" s="3"/>
      <c r="L307" s="3" t="s">
        <v>1711</v>
      </c>
      <c r="M307" s="3" t="str">
        <f t="shared" si="4"/>
        <v>Proechimys simonsi</v>
      </c>
      <c r="N307" s="3" t="s">
        <v>1712</v>
      </c>
      <c r="O307" s="3" t="s">
        <v>1674</v>
      </c>
      <c r="P307" s="3"/>
      <c r="Q307" s="3" t="s">
        <v>1713</v>
      </c>
      <c r="R307" s="3">
        <v>300</v>
      </c>
      <c r="S307" s="3" t="s">
        <v>199</v>
      </c>
      <c r="T307" s="3">
        <v>1900</v>
      </c>
      <c r="U307" s="3" t="s">
        <v>155</v>
      </c>
      <c r="V307" s="3" t="s">
        <v>69</v>
      </c>
      <c r="W307" s="3" t="s">
        <v>48</v>
      </c>
      <c r="X307" s="3" t="s">
        <v>94</v>
      </c>
      <c r="Y307" s="3" t="s">
        <v>49</v>
      </c>
      <c r="Z307" s="3" t="s">
        <v>49</v>
      </c>
      <c r="AA307" s="3" t="s">
        <v>49</v>
      </c>
      <c r="AB307" s="3" t="s">
        <v>49</v>
      </c>
      <c r="AC307" s="3" t="s">
        <v>1714</v>
      </c>
      <c r="AD307" s="3" t="s">
        <v>51</v>
      </c>
      <c r="AE307" s="3" t="s">
        <v>49</v>
      </c>
      <c r="AF307" s="3" t="s">
        <v>51</v>
      </c>
      <c r="AG307" s="3" t="s">
        <v>1464</v>
      </c>
      <c r="AH307" s="3" t="s">
        <v>136</v>
      </c>
    </row>
    <row r="308" spans="1:34" ht="14" x14ac:dyDescent="0.15">
      <c r="A308" s="3" t="s">
        <v>473</v>
      </c>
      <c r="B308" s="3" t="s">
        <v>668</v>
      </c>
      <c r="C308" s="3" t="s">
        <v>669</v>
      </c>
      <c r="D308" s="3" t="s">
        <v>1350</v>
      </c>
      <c r="E308" s="3" t="s">
        <v>1351</v>
      </c>
      <c r="F308" s="3" t="s">
        <v>1352</v>
      </c>
      <c r="G308" s="3" t="s">
        <v>1503</v>
      </c>
      <c r="H308" s="3" t="s">
        <v>1512</v>
      </c>
      <c r="I308" s="3" t="s">
        <v>1655</v>
      </c>
      <c r="J308" s="3" t="s">
        <v>1671</v>
      </c>
      <c r="K308" s="3"/>
      <c r="L308" s="3" t="s">
        <v>1715</v>
      </c>
      <c r="M308" s="3" t="str">
        <f t="shared" si="4"/>
        <v>Proechimys steerei</v>
      </c>
      <c r="N308" s="3" t="s">
        <v>1716</v>
      </c>
      <c r="O308" s="3" t="s">
        <v>1674</v>
      </c>
      <c r="P308" s="3"/>
      <c r="Q308" s="3" t="s">
        <v>1717</v>
      </c>
      <c r="R308" s="3">
        <v>238</v>
      </c>
      <c r="S308" s="3" t="s">
        <v>1718</v>
      </c>
      <c r="T308" s="3">
        <v>1911</v>
      </c>
      <c r="U308" s="3" t="s">
        <v>155</v>
      </c>
      <c r="V308" s="3" t="s">
        <v>69</v>
      </c>
      <c r="W308" s="3" t="s">
        <v>48</v>
      </c>
      <c r="X308" s="3" t="s">
        <v>94</v>
      </c>
      <c r="Y308" s="3" t="s">
        <v>49</v>
      </c>
      <c r="Z308" s="3" t="s">
        <v>49</v>
      </c>
      <c r="AA308" s="3" t="s">
        <v>49</v>
      </c>
      <c r="AB308" s="3" t="s">
        <v>49</v>
      </c>
      <c r="AC308" s="3" t="s">
        <v>1714</v>
      </c>
      <c r="AD308" s="3" t="s">
        <v>51</v>
      </c>
      <c r="AE308" s="3" t="s">
        <v>49</v>
      </c>
      <c r="AF308" s="3" t="s">
        <v>51</v>
      </c>
      <c r="AG308" s="3" t="s">
        <v>1464</v>
      </c>
      <c r="AH308" s="3" t="s">
        <v>136</v>
      </c>
    </row>
    <row r="309" spans="1:34" ht="14" x14ac:dyDescent="0.15">
      <c r="A309" s="3" t="s">
        <v>473</v>
      </c>
      <c r="B309" s="3" t="s">
        <v>668</v>
      </c>
      <c r="C309" s="3" t="s">
        <v>669</v>
      </c>
      <c r="D309" s="3" t="s">
        <v>1350</v>
      </c>
      <c r="E309" s="3" t="s">
        <v>1351</v>
      </c>
      <c r="F309" s="3" t="s">
        <v>1352</v>
      </c>
      <c r="G309" s="3" t="s">
        <v>1503</v>
      </c>
      <c r="H309" s="3" t="s">
        <v>1512</v>
      </c>
      <c r="I309" s="3" t="s">
        <v>1655</v>
      </c>
      <c r="J309" s="3" t="s">
        <v>1719</v>
      </c>
      <c r="K309" s="3"/>
      <c r="L309" s="3" t="s">
        <v>1720</v>
      </c>
      <c r="M309" s="3" t="str">
        <f t="shared" si="4"/>
        <v>Thrichomys apereoides</v>
      </c>
      <c r="N309" s="3" t="s">
        <v>1721</v>
      </c>
      <c r="O309" s="3" t="s">
        <v>1722</v>
      </c>
      <c r="P309" s="3"/>
      <c r="Q309" s="3" t="s">
        <v>1723</v>
      </c>
      <c r="R309" s="3">
        <v>98</v>
      </c>
      <c r="S309" s="3" t="s">
        <v>91</v>
      </c>
      <c r="T309" s="3">
        <v>1839</v>
      </c>
      <c r="U309" s="3" t="s">
        <v>1599</v>
      </c>
      <c r="V309" s="3" t="s">
        <v>301</v>
      </c>
      <c r="W309" s="3" t="s">
        <v>94</v>
      </c>
      <c r="X309" s="3" t="s">
        <v>49</v>
      </c>
      <c r="Y309" s="3" t="s">
        <v>301</v>
      </c>
      <c r="Z309" s="3" t="s">
        <v>49</v>
      </c>
      <c r="AA309" s="3" t="s">
        <v>49</v>
      </c>
      <c r="AB309" s="3" t="s">
        <v>49</v>
      </c>
      <c r="AC309" s="3" t="s">
        <v>1724</v>
      </c>
      <c r="AD309" s="3" t="s">
        <v>51</v>
      </c>
      <c r="AE309" s="3" t="s">
        <v>49</v>
      </c>
      <c r="AF309" s="3" t="s">
        <v>51</v>
      </c>
      <c r="AG309" s="3" t="s">
        <v>1455</v>
      </c>
      <c r="AH309" s="3" t="s">
        <v>136</v>
      </c>
    </row>
    <row r="310" spans="1:34" ht="14" x14ac:dyDescent="0.15">
      <c r="A310" s="3" t="s">
        <v>473</v>
      </c>
      <c r="B310" s="3" t="s">
        <v>668</v>
      </c>
      <c r="C310" s="3" t="s">
        <v>669</v>
      </c>
      <c r="D310" s="3" t="s">
        <v>1350</v>
      </c>
      <c r="E310" s="3" t="s">
        <v>1351</v>
      </c>
      <c r="F310" s="3" t="s">
        <v>1352</v>
      </c>
      <c r="G310" s="3" t="s">
        <v>1503</v>
      </c>
      <c r="H310" s="3" t="s">
        <v>1512</v>
      </c>
      <c r="I310" s="3" t="s">
        <v>1655</v>
      </c>
      <c r="J310" s="3" t="s">
        <v>1719</v>
      </c>
      <c r="K310" s="3"/>
      <c r="L310" s="3" t="s">
        <v>1725</v>
      </c>
      <c r="M310" s="3" t="str">
        <f t="shared" si="4"/>
        <v>Thrichomys fosteri </v>
      </c>
      <c r="N310" s="3" t="s">
        <v>1726</v>
      </c>
      <c r="O310" s="3" t="s">
        <v>1722</v>
      </c>
      <c r="P310" s="3">
        <v>22</v>
      </c>
      <c r="Q310" s="3" t="s">
        <v>1727</v>
      </c>
      <c r="R310" s="3">
        <v>227</v>
      </c>
      <c r="S310" s="3" t="s">
        <v>199</v>
      </c>
      <c r="T310" s="3">
        <v>1903</v>
      </c>
      <c r="U310" s="3" t="s">
        <v>546</v>
      </c>
      <c r="V310" s="3" t="s">
        <v>445</v>
      </c>
      <c r="W310" s="3" t="s">
        <v>48</v>
      </c>
      <c r="X310" s="3" t="s">
        <v>49</v>
      </c>
      <c r="Y310" s="3" t="s">
        <v>49</v>
      </c>
      <c r="Z310" s="3" t="s">
        <v>49</v>
      </c>
      <c r="AA310" s="3" t="s">
        <v>49</v>
      </c>
      <c r="AB310" s="3" t="s">
        <v>49</v>
      </c>
      <c r="AC310" s="3" t="s">
        <v>1728</v>
      </c>
      <c r="AD310" s="3" t="s">
        <v>126</v>
      </c>
      <c r="AE310" s="3" t="s">
        <v>49</v>
      </c>
      <c r="AF310" s="3" t="s">
        <v>51</v>
      </c>
      <c r="AG310" s="3" t="s">
        <v>1455</v>
      </c>
      <c r="AH310" s="3" t="s">
        <v>136</v>
      </c>
    </row>
    <row r="311" spans="1:34" ht="14" x14ac:dyDescent="0.15">
      <c r="A311" s="3" t="s">
        <v>473</v>
      </c>
      <c r="B311" s="3" t="s">
        <v>668</v>
      </c>
      <c r="C311" s="3" t="s">
        <v>669</v>
      </c>
      <c r="D311" s="3" t="s">
        <v>1350</v>
      </c>
      <c r="E311" s="3" t="s">
        <v>1351</v>
      </c>
      <c r="F311" s="3" t="s">
        <v>1352</v>
      </c>
      <c r="G311" s="3" t="s">
        <v>1503</v>
      </c>
      <c r="H311" s="3" t="s">
        <v>1512</v>
      </c>
      <c r="I311" s="3" t="s">
        <v>1655</v>
      </c>
      <c r="J311" s="3" t="s">
        <v>1719</v>
      </c>
      <c r="K311" s="3"/>
      <c r="L311" s="3" t="s">
        <v>1729</v>
      </c>
      <c r="M311" s="3" t="s">
        <v>1730</v>
      </c>
      <c r="N311" s="3" t="s">
        <v>1731</v>
      </c>
      <c r="O311" s="3" t="s">
        <v>1722</v>
      </c>
      <c r="P311" s="3"/>
      <c r="Q311" s="3" t="s">
        <v>1732</v>
      </c>
      <c r="R311" s="3">
        <v>14</v>
      </c>
      <c r="S311" s="3" t="s">
        <v>1733</v>
      </c>
      <c r="T311" s="3">
        <v>2025</v>
      </c>
      <c r="U311" s="3" t="s">
        <v>975</v>
      </c>
      <c r="V311" s="3" t="s">
        <v>301</v>
      </c>
      <c r="W311" s="3" t="s">
        <v>94</v>
      </c>
      <c r="X311" s="3" t="s">
        <v>49</v>
      </c>
      <c r="Y311" s="3" t="s">
        <v>301</v>
      </c>
      <c r="Z311" s="3" t="s">
        <v>49</v>
      </c>
      <c r="AA311" s="3" t="s">
        <v>49</v>
      </c>
      <c r="AB311" s="3" t="s">
        <v>49</v>
      </c>
      <c r="AC311" s="3" t="s">
        <v>1732</v>
      </c>
      <c r="AD311" s="3" t="s">
        <v>126</v>
      </c>
      <c r="AE311" s="3" t="s">
        <v>126</v>
      </c>
      <c r="AF311" s="3" t="s">
        <v>126</v>
      </c>
      <c r="AG311" s="3" t="s">
        <v>1455</v>
      </c>
      <c r="AH311" s="3" t="s">
        <v>136</v>
      </c>
    </row>
    <row r="312" spans="1:34" ht="14" x14ac:dyDescent="0.15">
      <c r="A312" s="3" t="s">
        <v>473</v>
      </c>
      <c r="B312" s="3" t="s">
        <v>668</v>
      </c>
      <c r="C312" s="3" t="s">
        <v>669</v>
      </c>
      <c r="D312" s="3" t="s">
        <v>1350</v>
      </c>
      <c r="E312" s="3" t="s">
        <v>1351</v>
      </c>
      <c r="F312" s="3" t="s">
        <v>1352</v>
      </c>
      <c r="G312" s="3" t="s">
        <v>1503</v>
      </c>
      <c r="H312" s="3" t="s">
        <v>1512</v>
      </c>
      <c r="I312" s="3" t="s">
        <v>1655</v>
      </c>
      <c r="J312" s="3" t="s">
        <v>1719</v>
      </c>
      <c r="K312" s="3"/>
      <c r="L312" s="3" t="s">
        <v>1734</v>
      </c>
      <c r="M312" s="3" t="str">
        <f t="shared" ref="M312:M566" si="5">CONCATENATE(J312," ",L312)</f>
        <v>Thrichomys inermis</v>
      </c>
      <c r="N312" s="3" t="s">
        <v>1735</v>
      </c>
      <c r="O312" s="3" t="s">
        <v>1722</v>
      </c>
      <c r="P312" s="3"/>
      <c r="Q312" s="3" t="s">
        <v>1736</v>
      </c>
      <c r="R312" s="3">
        <v>207</v>
      </c>
      <c r="S312" s="3" t="s">
        <v>1661</v>
      </c>
      <c r="T312" s="3">
        <v>1843</v>
      </c>
      <c r="U312" s="3" t="s">
        <v>1737</v>
      </c>
      <c r="V312" s="3" t="s">
        <v>1389</v>
      </c>
      <c r="W312" s="3" t="s">
        <v>94</v>
      </c>
      <c r="X312" s="3" t="s">
        <v>49</v>
      </c>
      <c r="Y312" s="3" t="s">
        <v>1389</v>
      </c>
      <c r="Z312" s="3" t="s">
        <v>49</v>
      </c>
      <c r="AA312" s="3" t="s">
        <v>49</v>
      </c>
      <c r="AB312" s="3" t="s">
        <v>49</v>
      </c>
      <c r="AC312" s="3" t="s">
        <v>1738</v>
      </c>
      <c r="AD312" s="3" t="s">
        <v>51</v>
      </c>
      <c r="AE312" s="3" t="s">
        <v>49</v>
      </c>
      <c r="AF312" s="3" t="s">
        <v>51</v>
      </c>
      <c r="AG312" s="3" t="s">
        <v>1455</v>
      </c>
      <c r="AH312" s="3" t="s">
        <v>136</v>
      </c>
    </row>
    <row r="313" spans="1:34" ht="14" x14ac:dyDescent="0.15">
      <c r="A313" s="3" t="s">
        <v>473</v>
      </c>
      <c r="B313" s="3" t="s">
        <v>668</v>
      </c>
      <c r="C313" s="3" t="s">
        <v>669</v>
      </c>
      <c r="D313" s="3" t="s">
        <v>1350</v>
      </c>
      <c r="E313" s="3" t="s">
        <v>1351</v>
      </c>
      <c r="F313" s="3" t="s">
        <v>1352</v>
      </c>
      <c r="G313" s="3" t="s">
        <v>1503</v>
      </c>
      <c r="H313" s="3" t="s">
        <v>1512</v>
      </c>
      <c r="I313" s="3" t="s">
        <v>1655</v>
      </c>
      <c r="J313" s="3" t="s">
        <v>1719</v>
      </c>
      <c r="K313" s="3"/>
      <c r="L313" s="3" t="s">
        <v>1739</v>
      </c>
      <c r="M313" s="3" t="str">
        <f t="shared" si="5"/>
        <v>Thrichomys laurentius</v>
      </c>
      <c r="N313" s="3" t="s">
        <v>1740</v>
      </c>
      <c r="O313" s="3" t="s">
        <v>1722</v>
      </c>
      <c r="P313" s="3"/>
      <c r="Q313" s="3" t="s">
        <v>1741</v>
      </c>
      <c r="R313" s="3">
        <v>254</v>
      </c>
      <c r="S313" s="3" t="s">
        <v>199</v>
      </c>
      <c r="T313" s="3">
        <v>1904</v>
      </c>
      <c r="U313" s="3" t="s">
        <v>1742</v>
      </c>
      <c r="V313" s="3" t="s">
        <v>842</v>
      </c>
      <c r="W313" s="3" t="s">
        <v>94</v>
      </c>
      <c r="X313" s="3" t="s">
        <v>49</v>
      </c>
      <c r="Y313" s="3" t="s">
        <v>49</v>
      </c>
      <c r="Z313" s="3" t="s">
        <v>49</v>
      </c>
      <c r="AA313" s="3" t="s">
        <v>49</v>
      </c>
      <c r="AB313" s="3" t="s">
        <v>49</v>
      </c>
      <c r="AC313" s="3" t="s">
        <v>1724</v>
      </c>
      <c r="AD313" s="3" t="s">
        <v>189</v>
      </c>
      <c r="AE313" s="3" t="s">
        <v>49</v>
      </c>
      <c r="AF313" s="3" t="s">
        <v>51</v>
      </c>
      <c r="AG313" s="3" t="s">
        <v>1455</v>
      </c>
      <c r="AH313" s="3" t="s">
        <v>136</v>
      </c>
    </row>
    <row r="314" spans="1:34" ht="14" x14ac:dyDescent="0.15">
      <c r="A314" s="3" t="s">
        <v>473</v>
      </c>
      <c r="B314" s="3" t="s">
        <v>668</v>
      </c>
      <c r="C314" s="3" t="s">
        <v>669</v>
      </c>
      <c r="D314" s="3" t="s">
        <v>1350</v>
      </c>
      <c r="E314" s="3" t="s">
        <v>1351</v>
      </c>
      <c r="F314" s="3" t="s">
        <v>1352</v>
      </c>
      <c r="G314" s="3" t="s">
        <v>1503</v>
      </c>
      <c r="H314" s="3" t="s">
        <v>1512</v>
      </c>
      <c r="I314" s="3" t="s">
        <v>1655</v>
      </c>
      <c r="J314" s="3" t="s">
        <v>1719</v>
      </c>
      <c r="K314" s="3"/>
      <c r="L314" s="3" t="s">
        <v>1743</v>
      </c>
      <c r="M314" s="3" t="str">
        <f t="shared" si="5"/>
        <v>Thrichomys pachyurus</v>
      </c>
      <c r="N314" s="3" t="s">
        <v>1744</v>
      </c>
      <c r="O314" s="3" t="s">
        <v>1722</v>
      </c>
      <c r="P314" s="3"/>
      <c r="Q314" s="3" t="s">
        <v>1538</v>
      </c>
      <c r="R314" s="3">
        <v>146</v>
      </c>
      <c r="S314" s="3" t="s">
        <v>122</v>
      </c>
      <c r="T314" s="3">
        <v>1845</v>
      </c>
      <c r="U314" s="3" t="s">
        <v>1121</v>
      </c>
      <c r="V314" s="3" t="s">
        <v>445</v>
      </c>
      <c r="W314" s="3" t="s">
        <v>48</v>
      </c>
      <c r="X314" s="3" t="s">
        <v>49</v>
      </c>
      <c r="Y314" s="3" t="s">
        <v>49</v>
      </c>
      <c r="Z314" s="3" t="s">
        <v>49</v>
      </c>
      <c r="AA314" s="3" t="s">
        <v>49</v>
      </c>
      <c r="AB314" s="3" t="s">
        <v>49</v>
      </c>
      <c r="AC314" s="3" t="s">
        <v>1745</v>
      </c>
      <c r="AD314" s="3" t="s">
        <v>51</v>
      </c>
      <c r="AE314" s="3" t="s">
        <v>49</v>
      </c>
      <c r="AF314" s="3" t="s">
        <v>51</v>
      </c>
      <c r="AG314" s="3" t="s">
        <v>1455</v>
      </c>
      <c r="AH314" s="3" t="s">
        <v>136</v>
      </c>
    </row>
    <row r="315" spans="1:34" ht="14" x14ac:dyDescent="0.15">
      <c r="A315" s="3" t="s">
        <v>473</v>
      </c>
      <c r="B315" s="3" t="s">
        <v>668</v>
      </c>
      <c r="C315" s="3" t="s">
        <v>669</v>
      </c>
      <c r="D315" s="3" t="s">
        <v>1350</v>
      </c>
      <c r="E315" s="3" t="s">
        <v>1351</v>
      </c>
      <c r="F315" s="3" t="s">
        <v>1352</v>
      </c>
      <c r="G315" s="3" t="s">
        <v>1503</v>
      </c>
      <c r="H315" s="3" t="s">
        <v>1746</v>
      </c>
      <c r="I315" s="3" t="s">
        <v>39</v>
      </c>
      <c r="J315" s="3" t="s">
        <v>1747</v>
      </c>
      <c r="K315" s="3"/>
      <c r="L315" s="3" t="s">
        <v>1748</v>
      </c>
      <c r="M315" s="3" t="str">
        <f t="shared" si="5"/>
        <v>Clyomys laticeps</v>
      </c>
      <c r="N315" s="3" t="s">
        <v>1749</v>
      </c>
      <c r="O315" s="3" t="s">
        <v>1580</v>
      </c>
      <c r="P315" s="3"/>
      <c r="Q315" s="3" t="s">
        <v>1629</v>
      </c>
      <c r="R315" s="3">
        <v>240</v>
      </c>
      <c r="S315" s="3" t="s">
        <v>199</v>
      </c>
      <c r="T315" s="3">
        <v>1909</v>
      </c>
      <c r="U315" s="3" t="s">
        <v>1750</v>
      </c>
      <c r="V315" s="3" t="s">
        <v>1462</v>
      </c>
      <c r="W315" s="3" t="s">
        <v>48</v>
      </c>
      <c r="X315" s="3" t="s">
        <v>49</v>
      </c>
      <c r="Y315" s="3" t="s">
        <v>49</v>
      </c>
      <c r="Z315" s="3" t="s">
        <v>49</v>
      </c>
      <c r="AA315" s="3" t="s">
        <v>49</v>
      </c>
      <c r="AB315" s="3" t="s">
        <v>49</v>
      </c>
      <c r="AC315" s="3" t="s">
        <v>1751</v>
      </c>
      <c r="AD315" s="3" t="s">
        <v>51</v>
      </c>
      <c r="AE315" s="3" t="s">
        <v>49</v>
      </c>
      <c r="AF315" s="3" t="s">
        <v>51</v>
      </c>
      <c r="AG315" s="3" t="s">
        <v>487</v>
      </c>
      <c r="AH315" s="3" t="s">
        <v>510</v>
      </c>
    </row>
    <row r="316" spans="1:34" ht="14" x14ac:dyDescent="0.15">
      <c r="A316" s="3" t="s">
        <v>473</v>
      </c>
      <c r="B316" s="3" t="s">
        <v>668</v>
      </c>
      <c r="C316" s="3" t="s">
        <v>669</v>
      </c>
      <c r="D316" s="3" t="s">
        <v>1350</v>
      </c>
      <c r="E316" s="3" t="s">
        <v>1351</v>
      </c>
      <c r="F316" s="3" t="s">
        <v>1352</v>
      </c>
      <c r="G316" s="3" t="s">
        <v>1503</v>
      </c>
      <c r="H316" s="3" t="s">
        <v>1746</v>
      </c>
      <c r="I316" s="3" t="s">
        <v>39</v>
      </c>
      <c r="J316" s="3" t="s">
        <v>1752</v>
      </c>
      <c r="K316" s="3"/>
      <c r="L316" s="3" t="s">
        <v>1753</v>
      </c>
      <c r="M316" s="3" t="str">
        <f t="shared" si="5"/>
        <v>Euryzygomatomys spinosus</v>
      </c>
      <c r="N316" s="3" t="s">
        <v>1754</v>
      </c>
      <c r="O316" s="3" t="s">
        <v>1755</v>
      </c>
      <c r="P316" s="3"/>
      <c r="Q316" s="3" t="s">
        <v>1756</v>
      </c>
      <c r="R316" s="3">
        <v>105</v>
      </c>
      <c r="S316" s="3" t="s">
        <v>1757</v>
      </c>
      <c r="T316" s="3">
        <v>1814</v>
      </c>
      <c r="U316" s="3" t="s">
        <v>1758</v>
      </c>
      <c r="V316" s="3" t="s">
        <v>103</v>
      </c>
      <c r="W316" s="3" t="s">
        <v>48</v>
      </c>
      <c r="X316" s="3" t="s">
        <v>49</v>
      </c>
      <c r="Y316" s="3" t="s">
        <v>49</v>
      </c>
      <c r="Z316" s="3" t="s">
        <v>49</v>
      </c>
      <c r="AA316" s="3" t="s">
        <v>49</v>
      </c>
      <c r="AB316" s="3" t="s">
        <v>49</v>
      </c>
      <c r="AC316" s="3" t="s">
        <v>1759</v>
      </c>
      <c r="AD316" s="3" t="s">
        <v>51</v>
      </c>
      <c r="AE316" s="3" t="s">
        <v>49</v>
      </c>
      <c r="AF316" s="3" t="s">
        <v>51</v>
      </c>
      <c r="AG316" s="3" t="s">
        <v>487</v>
      </c>
      <c r="AH316" s="3" t="s">
        <v>510</v>
      </c>
    </row>
    <row r="317" spans="1:34" ht="14" x14ac:dyDescent="0.15">
      <c r="A317" s="3" t="s">
        <v>473</v>
      </c>
      <c r="B317" s="3" t="s">
        <v>668</v>
      </c>
      <c r="C317" s="3" t="s">
        <v>669</v>
      </c>
      <c r="D317" s="3" t="s">
        <v>1350</v>
      </c>
      <c r="E317" s="3" t="s">
        <v>1351</v>
      </c>
      <c r="F317" s="3" t="s">
        <v>1352</v>
      </c>
      <c r="G317" s="3" t="s">
        <v>1503</v>
      </c>
      <c r="H317" s="3" t="s">
        <v>1746</v>
      </c>
      <c r="I317" s="3" t="s">
        <v>39</v>
      </c>
      <c r="J317" s="3" t="s">
        <v>1760</v>
      </c>
      <c r="K317" s="3"/>
      <c r="L317" s="3" t="s">
        <v>1761</v>
      </c>
      <c r="M317" s="3" t="str">
        <f t="shared" si="5"/>
        <v>Trinomys albispinus</v>
      </c>
      <c r="N317" s="3" t="s">
        <v>1762</v>
      </c>
      <c r="O317" s="3" t="s">
        <v>1559</v>
      </c>
      <c r="P317" s="3"/>
      <c r="Q317" s="3" t="s">
        <v>1763</v>
      </c>
      <c r="R317" s="3">
        <v>886</v>
      </c>
      <c r="S317" s="3" t="s">
        <v>1106</v>
      </c>
      <c r="T317" s="3">
        <v>1838</v>
      </c>
      <c r="U317" s="3" t="s">
        <v>1147</v>
      </c>
      <c r="V317" s="3" t="s">
        <v>355</v>
      </c>
      <c r="W317" s="3" t="s">
        <v>94</v>
      </c>
      <c r="X317" s="3" t="s">
        <v>49</v>
      </c>
      <c r="Y317" s="3" t="s">
        <v>94</v>
      </c>
      <c r="Z317" s="3" t="s">
        <v>49</v>
      </c>
      <c r="AA317" s="3" t="s">
        <v>49</v>
      </c>
      <c r="AB317" s="3" t="s">
        <v>49</v>
      </c>
      <c r="AC317" s="3" t="s">
        <v>1764</v>
      </c>
      <c r="AD317" s="3" t="s">
        <v>51</v>
      </c>
      <c r="AE317" s="3" t="s">
        <v>49</v>
      </c>
      <c r="AF317" s="3" t="s">
        <v>51</v>
      </c>
      <c r="AG317" s="3" t="s">
        <v>1464</v>
      </c>
      <c r="AH317" s="3" t="s">
        <v>136</v>
      </c>
    </row>
    <row r="318" spans="1:34" ht="14" x14ac:dyDescent="0.15">
      <c r="A318" s="3" t="s">
        <v>473</v>
      </c>
      <c r="B318" s="3" t="s">
        <v>668</v>
      </c>
      <c r="C318" s="3" t="s">
        <v>669</v>
      </c>
      <c r="D318" s="3" t="s">
        <v>1350</v>
      </c>
      <c r="E318" s="3" t="s">
        <v>1351</v>
      </c>
      <c r="F318" s="3" t="s">
        <v>1352</v>
      </c>
      <c r="G318" s="3" t="s">
        <v>1503</v>
      </c>
      <c r="H318" s="3" t="s">
        <v>1746</v>
      </c>
      <c r="I318" s="3" t="s">
        <v>39</v>
      </c>
      <c r="J318" s="3" t="s">
        <v>1760</v>
      </c>
      <c r="K318" s="3"/>
      <c r="L318" s="3" t="s">
        <v>1765</v>
      </c>
      <c r="M318" s="3" t="str">
        <f t="shared" si="5"/>
        <v>Trinomys dimidiatus</v>
      </c>
      <c r="N318" s="3" t="s">
        <v>1766</v>
      </c>
      <c r="O318" s="3" t="s">
        <v>1559</v>
      </c>
      <c r="P318" s="3"/>
      <c r="Q318" s="3" t="s">
        <v>1767</v>
      </c>
      <c r="R318" s="3">
        <v>747</v>
      </c>
      <c r="S318" s="3" t="s">
        <v>1676</v>
      </c>
      <c r="T318" s="3">
        <v>1876</v>
      </c>
      <c r="U318" s="3" t="s">
        <v>1768</v>
      </c>
      <c r="V318" s="3" t="s">
        <v>103</v>
      </c>
      <c r="W318" s="3" t="s">
        <v>94</v>
      </c>
      <c r="X318" s="3" t="s">
        <v>49</v>
      </c>
      <c r="Y318" s="3" t="s">
        <v>49</v>
      </c>
      <c r="Z318" s="3" t="s">
        <v>49</v>
      </c>
      <c r="AA318" s="3" t="s">
        <v>49</v>
      </c>
      <c r="AB318" s="3" t="s">
        <v>49</v>
      </c>
      <c r="AC318" s="3" t="s">
        <v>1769</v>
      </c>
      <c r="AD318" s="3" t="s">
        <v>51</v>
      </c>
      <c r="AE318" s="3" t="s">
        <v>49</v>
      </c>
      <c r="AF318" s="3" t="s">
        <v>51</v>
      </c>
      <c r="AG318" s="3" t="s">
        <v>1464</v>
      </c>
      <c r="AH318" s="3" t="s">
        <v>136</v>
      </c>
    </row>
    <row r="319" spans="1:34" ht="14" x14ac:dyDescent="0.15">
      <c r="A319" s="3" t="s">
        <v>473</v>
      </c>
      <c r="B319" s="3" t="s">
        <v>668</v>
      </c>
      <c r="C319" s="3" t="s">
        <v>669</v>
      </c>
      <c r="D319" s="3" t="s">
        <v>1350</v>
      </c>
      <c r="E319" s="3" t="s">
        <v>1351</v>
      </c>
      <c r="F319" s="3" t="s">
        <v>1352</v>
      </c>
      <c r="G319" s="3" t="s">
        <v>1503</v>
      </c>
      <c r="H319" s="3" t="s">
        <v>1746</v>
      </c>
      <c r="I319" s="3" t="s">
        <v>39</v>
      </c>
      <c r="J319" s="3" t="s">
        <v>1760</v>
      </c>
      <c r="K319" s="3"/>
      <c r="L319" s="3" t="s">
        <v>1770</v>
      </c>
      <c r="M319" s="3" t="str">
        <f t="shared" si="5"/>
        <v>Trinomys eliasi</v>
      </c>
      <c r="N319" s="3" t="s">
        <v>1771</v>
      </c>
      <c r="O319" s="3" t="s">
        <v>1559</v>
      </c>
      <c r="P319" s="3"/>
      <c r="Q319" s="3" t="s">
        <v>1772</v>
      </c>
      <c r="R319" s="3">
        <v>182</v>
      </c>
      <c r="S319" s="3" t="s">
        <v>1773</v>
      </c>
      <c r="T319" s="3">
        <v>1993</v>
      </c>
      <c r="U319" s="3" t="s">
        <v>693</v>
      </c>
      <c r="V319" s="3" t="s">
        <v>103</v>
      </c>
      <c r="W319" s="3" t="s">
        <v>94</v>
      </c>
      <c r="X319" s="3" t="s">
        <v>49</v>
      </c>
      <c r="Y319" s="3" t="s">
        <v>49</v>
      </c>
      <c r="Z319" s="3" t="s">
        <v>94</v>
      </c>
      <c r="AA319" s="3" t="s">
        <v>49</v>
      </c>
      <c r="AB319" s="3" t="s">
        <v>49</v>
      </c>
      <c r="AC319" s="3" t="s">
        <v>1774</v>
      </c>
      <c r="AD319" s="3" t="s">
        <v>217</v>
      </c>
      <c r="AE319" s="3" t="s">
        <v>49</v>
      </c>
      <c r="AF319" s="3" t="s">
        <v>216</v>
      </c>
      <c r="AG319" s="3" t="s">
        <v>1464</v>
      </c>
      <c r="AH319" s="3" t="s">
        <v>136</v>
      </c>
    </row>
    <row r="320" spans="1:34" ht="14" x14ac:dyDescent="0.15">
      <c r="A320" s="3" t="s">
        <v>473</v>
      </c>
      <c r="B320" s="3" t="s">
        <v>668</v>
      </c>
      <c r="C320" s="3" t="s">
        <v>669</v>
      </c>
      <c r="D320" s="3" t="s">
        <v>1350</v>
      </c>
      <c r="E320" s="3" t="s">
        <v>1351</v>
      </c>
      <c r="F320" s="3" t="s">
        <v>1352</v>
      </c>
      <c r="G320" s="3" t="s">
        <v>1503</v>
      </c>
      <c r="H320" s="3" t="s">
        <v>1746</v>
      </c>
      <c r="I320" s="3" t="s">
        <v>39</v>
      </c>
      <c r="J320" s="3" t="s">
        <v>1760</v>
      </c>
      <c r="K320" s="3"/>
      <c r="L320" s="3" t="s">
        <v>1775</v>
      </c>
      <c r="M320" s="3" t="str">
        <f t="shared" si="5"/>
        <v>Trinomys gratiosus</v>
      </c>
      <c r="N320" s="3" t="s">
        <v>1776</v>
      </c>
      <c r="O320" s="3" t="s">
        <v>1559</v>
      </c>
      <c r="P320" s="3"/>
      <c r="Q320" s="3" t="s">
        <v>1777</v>
      </c>
      <c r="R320" s="3">
        <v>379</v>
      </c>
      <c r="S320" s="3" t="s">
        <v>352</v>
      </c>
      <c r="T320" s="3">
        <v>1948</v>
      </c>
      <c r="U320" s="3" t="s">
        <v>1778</v>
      </c>
      <c r="V320" s="3" t="s">
        <v>103</v>
      </c>
      <c r="W320" s="3" t="s">
        <v>94</v>
      </c>
      <c r="X320" s="3" t="s">
        <v>49</v>
      </c>
      <c r="Y320" s="3" t="s">
        <v>49</v>
      </c>
      <c r="Z320" s="3" t="s">
        <v>94</v>
      </c>
      <c r="AA320" s="3" t="s">
        <v>49</v>
      </c>
      <c r="AB320" s="3" t="s">
        <v>49</v>
      </c>
      <c r="AC320" s="3" t="s">
        <v>1774</v>
      </c>
      <c r="AD320" s="3" t="s">
        <v>51</v>
      </c>
      <c r="AE320" s="3" t="s">
        <v>49</v>
      </c>
      <c r="AF320" s="3" t="s">
        <v>51</v>
      </c>
      <c r="AG320" s="3" t="s">
        <v>1464</v>
      </c>
      <c r="AH320" s="3" t="s">
        <v>136</v>
      </c>
    </row>
    <row r="321" spans="1:34" ht="14" x14ac:dyDescent="0.15">
      <c r="A321" s="3" t="s">
        <v>473</v>
      </c>
      <c r="B321" s="3" t="s">
        <v>668</v>
      </c>
      <c r="C321" s="3" t="s">
        <v>669</v>
      </c>
      <c r="D321" s="3" t="s">
        <v>1350</v>
      </c>
      <c r="E321" s="3" t="s">
        <v>1351</v>
      </c>
      <c r="F321" s="3" t="s">
        <v>1352</v>
      </c>
      <c r="G321" s="3" t="s">
        <v>1503</v>
      </c>
      <c r="H321" s="3" t="s">
        <v>1746</v>
      </c>
      <c r="I321" s="3" t="s">
        <v>39</v>
      </c>
      <c r="J321" s="3" t="s">
        <v>1760</v>
      </c>
      <c r="K321" s="3"/>
      <c r="L321" s="3" t="s">
        <v>243</v>
      </c>
      <c r="M321" s="3" t="str">
        <f t="shared" si="5"/>
        <v>Trinomys iheringi</v>
      </c>
      <c r="N321" s="3" t="s">
        <v>1779</v>
      </c>
      <c r="O321" s="3" t="s">
        <v>1559</v>
      </c>
      <c r="P321" s="3"/>
      <c r="Q321" s="3" t="s">
        <v>1780</v>
      </c>
      <c r="R321" s="3">
        <v>252</v>
      </c>
      <c r="S321" s="3" t="s">
        <v>199</v>
      </c>
      <c r="T321" s="3">
        <v>1911</v>
      </c>
      <c r="U321" s="3" t="s">
        <v>1768</v>
      </c>
      <c r="V321" s="3" t="s">
        <v>103</v>
      </c>
      <c r="W321" s="3" t="s">
        <v>94</v>
      </c>
      <c r="X321" s="3" t="s">
        <v>49</v>
      </c>
      <c r="Y321" s="3" t="s">
        <v>49</v>
      </c>
      <c r="Z321" s="3" t="s">
        <v>94</v>
      </c>
      <c r="AA321" s="3" t="s">
        <v>49</v>
      </c>
      <c r="AB321" s="3" t="s">
        <v>49</v>
      </c>
      <c r="AC321" s="3" t="s">
        <v>1764</v>
      </c>
      <c r="AD321" s="3" t="s">
        <v>51</v>
      </c>
      <c r="AE321" s="3" t="s">
        <v>49</v>
      </c>
      <c r="AF321" s="3" t="s">
        <v>51</v>
      </c>
      <c r="AG321" s="3" t="s">
        <v>1464</v>
      </c>
      <c r="AH321" s="3" t="s">
        <v>136</v>
      </c>
    </row>
    <row r="322" spans="1:34" ht="14" x14ac:dyDescent="0.15">
      <c r="A322" s="3" t="s">
        <v>473</v>
      </c>
      <c r="B322" s="3" t="s">
        <v>668</v>
      </c>
      <c r="C322" s="3" t="s">
        <v>669</v>
      </c>
      <c r="D322" s="3" t="s">
        <v>1350</v>
      </c>
      <c r="E322" s="3" t="s">
        <v>1351</v>
      </c>
      <c r="F322" s="3" t="s">
        <v>1352</v>
      </c>
      <c r="G322" s="3" t="s">
        <v>1503</v>
      </c>
      <c r="H322" s="3" t="s">
        <v>1746</v>
      </c>
      <c r="I322" s="3" t="s">
        <v>39</v>
      </c>
      <c r="J322" s="3" t="s">
        <v>1760</v>
      </c>
      <c r="K322" s="3"/>
      <c r="L322" s="3" t="s">
        <v>1781</v>
      </c>
      <c r="M322" s="3" t="str">
        <f t="shared" si="5"/>
        <v>Trinomys mirapitanga</v>
      </c>
      <c r="N322" s="3" t="s">
        <v>1782</v>
      </c>
      <c r="O322" s="3" t="s">
        <v>1559</v>
      </c>
      <c r="P322" s="3"/>
      <c r="Q322" s="3" t="s">
        <v>1783</v>
      </c>
      <c r="R322" s="3">
        <v>237</v>
      </c>
      <c r="S322" s="3" t="s">
        <v>1784</v>
      </c>
      <c r="T322" s="3">
        <v>2002</v>
      </c>
      <c r="U322" s="3" t="s">
        <v>1650</v>
      </c>
      <c r="V322" s="3" t="s">
        <v>103</v>
      </c>
      <c r="W322" s="3" t="s">
        <v>94</v>
      </c>
      <c r="X322" s="3" t="s">
        <v>49</v>
      </c>
      <c r="Y322" s="3" t="s">
        <v>49</v>
      </c>
      <c r="Z322" s="3" t="s">
        <v>94</v>
      </c>
      <c r="AA322" s="3" t="s">
        <v>49</v>
      </c>
      <c r="AB322" s="3" t="s">
        <v>49</v>
      </c>
      <c r="AC322" s="3" t="s">
        <v>1764</v>
      </c>
      <c r="AD322" s="3" t="s">
        <v>189</v>
      </c>
      <c r="AE322" s="3" t="s">
        <v>49</v>
      </c>
      <c r="AF322" s="3" t="s">
        <v>496</v>
      </c>
      <c r="AG322" s="3" t="s">
        <v>1464</v>
      </c>
      <c r="AH322" s="3" t="s">
        <v>136</v>
      </c>
    </row>
    <row r="323" spans="1:34" ht="14" x14ac:dyDescent="0.15">
      <c r="A323" s="3" t="s">
        <v>473</v>
      </c>
      <c r="B323" s="3" t="s">
        <v>668</v>
      </c>
      <c r="C323" s="3" t="s">
        <v>669</v>
      </c>
      <c r="D323" s="3" t="s">
        <v>1350</v>
      </c>
      <c r="E323" s="3" t="s">
        <v>1351</v>
      </c>
      <c r="F323" s="3" t="s">
        <v>1352</v>
      </c>
      <c r="G323" s="3" t="s">
        <v>1503</v>
      </c>
      <c r="H323" s="3" t="s">
        <v>1746</v>
      </c>
      <c r="I323" s="3" t="s">
        <v>39</v>
      </c>
      <c r="J323" s="3" t="s">
        <v>1760</v>
      </c>
      <c r="K323" s="3"/>
      <c r="L323" s="3" t="s">
        <v>1785</v>
      </c>
      <c r="M323" s="3" t="str">
        <f t="shared" si="5"/>
        <v>Trinomys moojeni</v>
      </c>
      <c r="N323" s="3" t="s">
        <v>1786</v>
      </c>
      <c r="O323" s="3" t="s">
        <v>1559</v>
      </c>
      <c r="P323" s="3"/>
      <c r="Q323" s="3" t="s">
        <v>1787</v>
      </c>
      <c r="R323" s="3">
        <v>40</v>
      </c>
      <c r="S323" s="3" t="s">
        <v>1788</v>
      </c>
      <c r="T323" s="3">
        <v>1992</v>
      </c>
      <c r="U323" s="3" t="s">
        <v>1599</v>
      </c>
      <c r="V323" s="3" t="s">
        <v>301</v>
      </c>
      <c r="W323" s="3" t="s">
        <v>94</v>
      </c>
      <c r="X323" s="3" t="s">
        <v>49</v>
      </c>
      <c r="Y323" s="3" t="s">
        <v>49</v>
      </c>
      <c r="Z323" s="3" t="s">
        <v>49</v>
      </c>
      <c r="AA323" s="3" t="s">
        <v>49</v>
      </c>
      <c r="AB323" s="3" t="s">
        <v>49</v>
      </c>
      <c r="AC323" s="3" t="s">
        <v>1764</v>
      </c>
      <c r="AD323" s="3" t="s">
        <v>496</v>
      </c>
      <c r="AE323" s="3" t="s">
        <v>49</v>
      </c>
      <c r="AF323" s="3" t="s">
        <v>496</v>
      </c>
      <c r="AG323" s="3" t="s">
        <v>1464</v>
      </c>
      <c r="AH323" s="3" t="s">
        <v>136</v>
      </c>
    </row>
    <row r="324" spans="1:34" ht="14" x14ac:dyDescent="0.15">
      <c r="A324" s="3" t="s">
        <v>473</v>
      </c>
      <c r="B324" s="3" t="s">
        <v>668</v>
      </c>
      <c r="C324" s="3" t="s">
        <v>669</v>
      </c>
      <c r="D324" s="3" t="s">
        <v>1350</v>
      </c>
      <c r="E324" s="3" t="s">
        <v>1351</v>
      </c>
      <c r="F324" s="3" t="s">
        <v>1352</v>
      </c>
      <c r="G324" s="3" t="s">
        <v>1503</v>
      </c>
      <c r="H324" s="3" t="s">
        <v>1746</v>
      </c>
      <c r="I324" s="3" t="s">
        <v>39</v>
      </c>
      <c r="J324" s="3" t="s">
        <v>1760</v>
      </c>
      <c r="K324" s="3"/>
      <c r="L324" s="3" t="s">
        <v>1789</v>
      </c>
      <c r="M324" s="3" t="str">
        <f t="shared" si="5"/>
        <v>Trinomys paratus</v>
      </c>
      <c r="N324" s="3" t="s">
        <v>1790</v>
      </c>
      <c r="O324" s="3" t="s">
        <v>1559</v>
      </c>
      <c r="P324" s="3"/>
      <c r="Q324" s="3" t="s">
        <v>1777</v>
      </c>
      <c r="R324" s="3">
        <v>382</v>
      </c>
      <c r="S324" s="3" t="s">
        <v>352</v>
      </c>
      <c r="T324" s="3">
        <v>1948</v>
      </c>
      <c r="U324" s="3" t="s">
        <v>832</v>
      </c>
      <c r="V324" s="3" t="s">
        <v>103</v>
      </c>
      <c r="W324" s="3" t="s">
        <v>94</v>
      </c>
      <c r="X324" s="3" t="s">
        <v>49</v>
      </c>
      <c r="Y324" s="3" t="s">
        <v>49</v>
      </c>
      <c r="Z324" s="3" t="s">
        <v>94</v>
      </c>
      <c r="AA324" s="3" t="s">
        <v>49</v>
      </c>
      <c r="AB324" s="3" t="s">
        <v>49</v>
      </c>
      <c r="AC324" s="3" t="s">
        <v>1764</v>
      </c>
      <c r="AD324" s="3" t="s">
        <v>189</v>
      </c>
      <c r="AE324" s="3" t="s">
        <v>49</v>
      </c>
      <c r="AF324" s="3" t="s">
        <v>51</v>
      </c>
      <c r="AG324" s="3" t="s">
        <v>1464</v>
      </c>
      <c r="AH324" s="3" t="s">
        <v>136</v>
      </c>
    </row>
    <row r="325" spans="1:34" ht="14" x14ac:dyDescent="0.15">
      <c r="A325" s="3" t="s">
        <v>473</v>
      </c>
      <c r="B325" s="3" t="s">
        <v>668</v>
      </c>
      <c r="C325" s="3" t="s">
        <v>669</v>
      </c>
      <c r="D325" s="3" t="s">
        <v>1350</v>
      </c>
      <c r="E325" s="3" t="s">
        <v>1351</v>
      </c>
      <c r="F325" s="3" t="s">
        <v>1352</v>
      </c>
      <c r="G325" s="3" t="s">
        <v>1503</v>
      </c>
      <c r="H325" s="3" t="s">
        <v>1746</v>
      </c>
      <c r="I325" s="3" t="s">
        <v>39</v>
      </c>
      <c r="J325" s="3" t="s">
        <v>1760</v>
      </c>
      <c r="K325" s="3"/>
      <c r="L325" s="3" t="s">
        <v>1791</v>
      </c>
      <c r="M325" s="3" t="str">
        <f t="shared" si="5"/>
        <v>Trinomys setosus</v>
      </c>
      <c r="N325" s="3" t="s">
        <v>1792</v>
      </c>
      <c r="O325" s="3" t="s">
        <v>1559</v>
      </c>
      <c r="P325" s="3"/>
      <c r="Q325" s="3" t="s">
        <v>1793</v>
      </c>
      <c r="R325" s="3">
        <v>59</v>
      </c>
      <c r="S325" s="3" t="s">
        <v>132</v>
      </c>
      <c r="T325" s="3">
        <v>1817</v>
      </c>
      <c r="U325" s="3" t="s">
        <v>1794</v>
      </c>
      <c r="V325" s="3" t="s">
        <v>103</v>
      </c>
      <c r="W325" s="3" t="s">
        <v>94</v>
      </c>
      <c r="X325" s="3" t="s">
        <v>49</v>
      </c>
      <c r="Y325" s="3" t="s">
        <v>49</v>
      </c>
      <c r="Z325" s="3" t="s">
        <v>94</v>
      </c>
      <c r="AA325" s="3" t="s">
        <v>49</v>
      </c>
      <c r="AB325" s="3" t="s">
        <v>49</v>
      </c>
      <c r="AC325" s="3" t="s">
        <v>1795</v>
      </c>
      <c r="AD325" s="3" t="s">
        <v>51</v>
      </c>
      <c r="AE325" s="3" t="s">
        <v>49</v>
      </c>
      <c r="AF325" s="3" t="s">
        <v>51</v>
      </c>
      <c r="AG325" s="3" t="s">
        <v>1464</v>
      </c>
      <c r="AH325" s="3" t="s">
        <v>136</v>
      </c>
    </row>
    <row r="326" spans="1:34" ht="14" x14ac:dyDescent="0.15">
      <c r="A326" s="3" t="s">
        <v>473</v>
      </c>
      <c r="B326" s="3" t="s">
        <v>668</v>
      </c>
      <c r="C326" s="3" t="s">
        <v>669</v>
      </c>
      <c r="D326" s="3" t="s">
        <v>1350</v>
      </c>
      <c r="E326" s="3" t="s">
        <v>1351</v>
      </c>
      <c r="F326" s="3" t="s">
        <v>1352</v>
      </c>
      <c r="G326" s="3" t="s">
        <v>1503</v>
      </c>
      <c r="H326" s="3" t="s">
        <v>1746</v>
      </c>
      <c r="I326" s="3" t="s">
        <v>39</v>
      </c>
      <c r="J326" s="3" t="s">
        <v>1760</v>
      </c>
      <c r="K326" s="3"/>
      <c r="L326" s="3" t="s">
        <v>1796</v>
      </c>
      <c r="M326" s="3" t="str">
        <f t="shared" si="5"/>
        <v>Trinomys yonenagae</v>
      </c>
      <c r="N326" s="3" t="s">
        <v>1797</v>
      </c>
      <c r="O326" s="3" t="s">
        <v>1559</v>
      </c>
      <c r="P326" s="3"/>
      <c r="Q326" s="3" t="s">
        <v>1798</v>
      </c>
      <c r="R326" s="3">
        <v>540</v>
      </c>
      <c r="S326" s="3" t="s">
        <v>1799</v>
      </c>
      <c r="T326" s="3">
        <v>1996</v>
      </c>
      <c r="U326" s="3" t="s">
        <v>1650</v>
      </c>
      <c r="V326" s="3" t="s">
        <v>1389</v>
      </c>
      <c r="W326" s="3" t="s">
        <v>94</v>
      </c>
      <c r="X326" s="3" t="s">
        <v>49</v>
      </c>
      <c r="Y326" s="3" t="s">
        <v>1389</v>
      </c>
      <c r="Z326" s="3" t="s">
        <v>49</v>
      </c>
      <c r="AA326" s="3" t="s">
        <v>49</v>
      </c>
      <c r="AB326" s="3" t="s">
        <v>49</v>
      </c>
      <c r="AC326" s="3" t="s">
        <v>1764</v>
      </c>
      <c r="AD326" s="3" t="s">
        <v>496</v>
      </c>
      <c r="AE326" s="3" t="s">
        <v>49</v>
      </c>
      <c r="AF326" s="3" t="s">
        <v>496</v>
      </c>
      <c r="AG326" s="3" t="s">
        <v>1464</v>
      </c>
      <c r="AH326" s="3" t="s">
        <v>136</v>
      </c>
    </row>
    <row r="327" spans="1:34" ht="14" x14ac:dyDescent="0.15">
      <c r="A327" s="3" t="s">
        <v>473</v>
      </c>
      <c r="B327" s="3" t="s">
        <v>668</v>
      </c>
      <c r="C327" s="3" t="s">
        <v>669</v>
      </c>
      <c r="D327" s="3" t="s">
        <v>1350</v>
      </c>
      <c r="E327" s="3" t="s">
        <v>1351</v>
      </c>
      <c r="F327" s="3" t="s">
        <v>1352</v>
      </c>
      <c r="G327" s="3" t="s">
        <v>1800</v>
      </c>
      <c r="H327" s="3" t="s">
        <v>39</v>
      </c>
      <c r="I327" s="3" t="s">
        <v>39</v>
      </c>
      <c r="J327" s="3" t="s">
        <v>1801</v>
      </c>
      <c r="K327" s="3"/>
      <c r="L327" s="3" t="s">
        <v>1802</v>
      </c>
      <c r="M327" s="3" t="str">
        <f t="shared" si="5"/>
        <v>Chaetomys subspinosus</v>
      </c>
      <c r="N327" s="3" t="s">
        <v>1803</v>
      </c>
      <c r="O327" s="3" t="s">
        <v>1804</v>
      </c>
      <c r="P327" s="3"/>
      <c r="Q327" s="3" t="s">
        <v>58</v>
      </c>
      <c r="R327" s="3">
        <v>211</v>
      </c>
      <c r="S327" s="3" t="s">
        <v>59</v>
      </c>
      <c r="T327" s="3">
        <v>1818</v>
      </c>
      <c r="U327" s="3" t="s">
        <v>1805</v>
      </c>
      <c r="V327" s="3" t="s">
        <v>103</v>
      </c>
      <c r="W327" s="3" t="s">
        <v>94</v>
      </c>
      <c r="X327" s="3" t="s">
        <v>49</v>
      </c>
      <c r="Y327" s="3" t="s">
        <v>49</v>
      </c>
      <c r="Z327" s="3" t="s">
        <v>94</v>
      </c>
      <c r="AA327" s="3" t="s">
        <v>49</v>
      </c>
      <c r="AB327" s="3" t="s">
        <v>49</v>
      </c>
      <c r="AC327" s="3" t="s">
        <v>1806</v>
      </c>
      <c r="AD327" s="3" t="s">
        <v>216</v>
      </c>
      <c r="AE327" s="3" t="s">
        <v>49</v>
      </c>
      <c r="AF327" s="3" t="s">
        <v>216</v>
      </c>
      <c r="AG327" s="3" t="s">
        <v>708</v>
      </c>
      <c r="AH327" s="3" t="s">
        <v>53</v>
      </c>
    </row>
    <row r="328" spans="1:34" ht="14" x14ac:dyDescent="0.15">
      <c r="A328" s="3" t="s">
        <v>473</v>
      </c>
      <c r="B328" s="3" t="s">
        <v>668</v>
      </c>
      <c r="C328" s="3" t="s">
        <v>669</v>
      </c>
      <c r="D328" s="3" t="s">
        <v>1350</v>
      </c>
      <c r="E328" s="3" t="s">
        <v>1351</v>
      </c>
      <c r="F328" s="3" t="s">
        <v>1352</v>
      </c>
      <c r="G328" s="3" t="s">
        <v>1800</v>
      </c>
      <c r="H328" s="3" t="s">
        <v>39</v>
      </c>
      <c r="I328" s="3" t="s">
        <v>39</v>
      </c>
      <c r="J328" s="3" t="s">
        <v>1807</v>
      </c>
      <c r="K328" s="3" t="s">
        <v>1808</v>
      </c>
      <c r="L328" s="3" t="s">
        <v>941</v>
      </c>
      <c r="M328" s="3" t="str">
        <f t="shared" si="5"/>
        <v>Coendou melanurus</v>
      </c>
      <c r="N328" s="3" t="s">
        <v>1809</v>
      </c>
      <c r="O328" s="3" t="s">
        <v>1810</v>
      </c>
      <c r="P328" s="3"/>
      <c r="Q328" s="3" t="s">
        <v>1570</v>
      </c>
      <c r="R328" s="3">
        <v>360</v>
      </c>
      <c r="S328" s="3" t="s">
        <v>122</v>
      </c>
      <c r="T328" s="3">
        <v>1842</v>
      </c>
      <c r="U328" s="3" t="s">
        <v>110</v>
      </c>
      <c r="V328" s="3" t="s">
        <v>69</v>
      </c>
      <c r="W328" s="3" t="s">
        <v>48</v>
      </c>
      <c r="X328" s="3" t="s">
        <v>94</v>
      </c>
      <c r="Y328" s="3" t="s">
        <v>49</v>
      </c>
      <c r="Z328" s="3" t="s">
        <v>49</v>
      </c>
      <c r="AA328" s="3" t="s">
        <v>49</v>
      </c>
      <c r="AB328" s="3" t="s">
        <v>49</v>
      </c>
      <c r="AC328" s="3" t="s">
        <v>1806</v>
      </c>
      <c r="AD328" s="3" t="s">
        <v>51</v>
      </c>
      <c r="AE328" s="3" t="s">
        <v>49</v>
      </c>
      <c r="AF328" s="3" t="s">
        <v>51</v>
      </c>
      <c r="AG328" s="3" t="s">
        <v>757</v>
      </c>
      <c r="AH328" s="3" t="s">
        <v>53</v>
      </c>
    </row>
    <row r="329" spans="1:34" ht="14" x14ac:dyDescent="0.15">
      <c r="A329" s="3" t="s">
        <v>473</v>
      </c>
      <c r="B329" s="3" t="s">
        <v>668</v>
      </c>
      <c r="C329" s="3" t="s">
        <v>669</v>
      </c>
      <c r="D329" s="3" t="s">
        <v>1350</v>
      </c>
      <c r="E329" s="3" t="s">
        <v>1351</v>
      </c>
      <c r="F329" s="3" t="s">
        <v>1352</v>
      </c>
      <c r="G329" s="3" t="s">
        <v>1800</v>
      </c>
      <c r="H329" s="3" t="s">
        <v>39</v>
      </c>
      <c r="I329" s="3" t="s">
        <v>39</v>
      </c>
      <c r="J329" s="3" t="s">
        <v>1807</v>
      </c>
      <c r="K329" s="3" t="s">
        <v>1808</v>
      </c>
      <c r="L329" s="3" t="s">
        <v>1811</v>
      </c>
      <c r="M329" s="3" t="str">
        <f t="shared" si="5"/>
        <v>Coendou roosmalenorum</v>
      </c>
      <c r="N329" s="3" t="s">
        <v>1812</v>
      </c>
      <c r="O329" s="3" t="s">
        <v>1810</v>
      </c>
      <c r="P329" s="3"/>
      <c r="Q329" s="3" t="s">
        <v>1813</v>
      </c>
      <c r="R329" s="3">
        <v>24</v>
      </c>
      <c r="S329" s="3" t="s">
        <v>1814</v>
      </c>
      <c r="T329" s="3">
        <v>2001</v>
      </c>
      <c r="U329" s="3" t="s">
        <v>1191</v>
      </c>
      <c r="V329" s="3" t="s">
        <v>69</v>
      </c>
      <c r="W329" s="3" t="s">
        <v>94</v>
      </c>
      <c r="X329" s="3" t="s">
        <v>94</v>
      </c>
      <c r="Y329" s="3" t="s">
        <v>49</v>
      </c>
      <c r="Z329" s="3" t="s">
        <v>49</v>
      </c>
      <c r="AA329" s="3" t="s">
        <v>49</v>
      </c>
      <c r="AB329" s="3" t="s">
        <v>49</v>
      </c>
      <c r="AC329" s="3" t="s">
        <v>1815</v>
      </c>
      <c r="AD329" s="3" t="s">
        <v>189</v>
      </c>
      <c r="AE329" s="3" t="s">
        <v>49</v>
      </c>
      <c r="AF329" s="3" t="s">
        <v>51</v>
      </c>
      <c r="AG329" s="3" t="s">
        <v>757</v>
      </c>
      <c r="AH329" s="3" t="s">
        <v>53</v>
      </c>
    </row>
    <row r="330" spans="1:34" ht="14" x14ac:dyDescent="0.15">
      <c r="A330" s="3" t="s">
        <v>473</v>
      </c>
      <c r="B330" s="3" t="s">
        <v>668</v>
      </c>
      <c r="C330" s="3" t="s">
        <v>669</v>
      </c>
      <c r="D330" s="3" t="s">
        <v>1350</v>
      </c>
      <c r="E330" s="3" t="s">
        <v>1351</v>
      </c>
      <c r="F330" s="3" t="s">
        <v>1352</v>
      </c>
      <c r="G330" s="3" t="s">
        <v>1800</v>
      </c>
      <c r="H330" s="3" t="s">
        <v>39</v>
      </c>
      <c r="I330" s="3" t="s">
        <v>39</v>
      </c>
      <c r="J330" s="3" t="s">
        <v>1807</v>
      </c>
      <c r="K330" s="3" t="s">
        <v>1807</v>
      </c>
      <c r="L330" s="3" t="s">
        <v>1816</v>
      </c>
      <c r="M330" s="3" t="str">
        <f t="shared" si="5"/>
        <v>Coendou baturitensis</v>
      </c>
      <c r="N330" s="3" t="s">
        <v>1817</v>
      </c>
      <c r="O330" s="3" t="s">
        <v>1818</v>
      </c>
      <c r="P330" s="3"/>
      <c r="Q330" s="3" t="s">
        <v>1819</v>
      </c>
      <c r="R330" s="3">
        <v>124</v>
      </c>
      <c r="S330" s="3" t="s">
        <v>1475</v>
      </c>
      <c r="T330" s="3">
        <v>2013</v>
      </c>
      <c r="U330" s="3" t="s">
        <v>1820</v>
      </c>
      <c r="V330" s="3" t="s">
        <v>1566</v>
      </c>
      <c r="W330" s="3" t="s">
        <v>94</v>
      </c>
      <c r="X330" s="3" t="s">
        <v>49</v>
      </c>
      <c r="Y330" s="3" t="s">
        <v>49</v>
      </c>
      <c r="Z330" s="3" t="s">
        <v>49</v>
      </c>
      <c r="AA330" s="3" t="s">
        <v>49</v>
      </c>
      <c r="AB330" s="3" t="s">
        <v>49</v>
      </c>
      <c r="AC330" s="3" t="s">
        <v>1821</v>
      </c>
      <c r="AD330" s="3" t="s">
        <v>189</v>
      </c>
      <c r="AE330" s="3" t="s">
        <v>49</v>
      </c>
      <c r="AF330" s="3" t="s">
        <v>51</v>
      </c>
      <c r="AG330" s="3" t="s">
        <v>757</v>
      </c>
      <c r="AH330" s="3" t="s">
        <v>53</v>
      </c>
    </row>
    <row r="331" spans="1:34" ht="14" x14ac:dyDescent="0.15">
      <c r="A331" s="3" t="s">
        <v>473</v>
      </c>
      <c r="B331" s="3" t="s">
        <v>668</v>
      </c>
      <c r="C331" s="3" t="s">
        <v>669</v>
      </c>
      <c r="D331" s="3" t="s">
        <v>1350</v>
      </c>
      <c r="E331" s="3" t="s">
        <v>1351</v>
      </c>
      <c r="F331" s="3" t="s">
        <v>1352</v>
      </c>
      <c r="G331" s="3" t="s">
        <v>1800</v>
      </c>
      <c r="H331" s="3" t="s">
        <v>39</v>
      </c>
      <c r="I331" s="3" t="s">
        <v>39</v>
      </c>
      <c r="J331" s="3" t="s">
        <v>1807</v>
      </c>
      <c r="K331" s="3" t="s">
        <v>1807</v>
      </c>
      <c r="L331" s="3" t="s">
        <v>1698</v>
      </c>
      <c r="M331" s="3" t="str">
        <f t="shared" si="5"/>
        <v>Coendou longicaudatus</v>
      </c>
      <c r="N331" s="3" t="s">
        <v>1822</v>
      </c>
      <c r="O331" s="3" t="s">
        <v>1810</v>
      </c>
      <c r="P331" s="3" t="s">
        <v>1823</v>
      </c>
      <c r="Q331" s="3" t="s">
        <v>1824</v>
      </c>
      <c r="R331" s="3"/>
      <c r="S331" s="3" t="s">
        <v>1825</v>
      </c>
      <c r="T331" s="3">
        <v>1802</v>
      </c>
      <c r="U331" s="3" t="s">
        <v>1826</v>
      </c>
      <c r="V331" s="3" t="s">
        <v>388</v>
      </c>
      <c r="W331" s="3" t="s">
        <v>48</v>
      </c>
      <c r="X331" s="3" t="s">
        <v>49</v>
      </c>
      <c r="Y331" s="3" t="s">
        <v>49</v>
      </c>
      <c r="Z331" s="3" t="s">
        <v>49</v>
      </c>
      <c r="AA331" s="3" t="s">
        <v>49</v>
      </c>
      <c r="AB331" s="3" t="s">
        <v>49</v>
      </c>
      <c r="AC331" s="3" t="s">
        <v>1827</v>
      </c>
      <c r="AD331" s="3" t="s">
        <v>126</v>
      </c>
      <c r="AE331" s="3" t="s">
        <v>49</v>
      </c>
      <c r="AF331" s="3" t="s">
        <v>51</v>
      </c>
      <c r="AG331" s="3" t="s">
        <v>757</v>
      </c>
      <c r="AH331" s="3" t="s">
        <v>53</v>
      </c>
    </row>
    <row r="332" spans="1:34" ht="14" x14ac:dyDescent="0.15">
      <c r="A332" s="3" t="s">
        <v>473</v>
      </c>
      <c r="B332" s="3" t="s">
        <v>668</v>
      </c>
      <c r="C332" s="3" t="s">
        <v>669</v>
      </c>
      <c r="D332" s="3" t="s">
        <v>1350</v>
      </c>
      <c r="E332" s="3" t="s">
        <v>1351</v>
      </c>
      <c r="F332" s="3" t="s">
        <v>1352</v>
      </c>
      <c r="G332" s="3" t="s">
        <v>1800</v>
      </c>
      <c r="H332" s="3" t="s">
        <v>39</v>
      </c>
      <c r="I332" s="3" t="s">
        <v>39</v>
      </c>
      <c r="J332" s="3" t="s">
        <v>1807</v>
      </c>
      <c r="K332" s="3" t="s">
        <v>1807</v>
      </c>
      <c r="L332" s="3" t="s">
        <v>1828</v>
      </c>
      <c r="M332" s="3" t="str">
        <f t="shared" si="5"/>
        <v>Coendou prehensilis</v>
      </c>
      <c r="N332" s="3" t="s">
        <v>1829</v>
      </c>
      <c r="O332" s="3" t="s">
        <v>1810</v>
      </c>
      <c r="P332" s="3" t="s">
        <v>1830</v>
      </c>
      <c r="Q332" s="3" t="s">
        <v>44</v>
      </c>
      <c r="R332" s="3">
        <v>57</v>
      </c>
      <c r="S332" s="3" t="s">
        <v>45</v>
      </c>
      <c r="T332" s="3">
        <v>1758</v>
      </c>
      <c r="U332" s="3" t="s">
        <v>1831</v>
      </c>
      <c r="V332" s="3" t="s">
        <v>103</v>
      </c>
      <c r="W332" s="3" t="s">
        <v>94</v>
      </c>
      <c r="X332" s="3" t="s">
        <v>49</v>
      </c>
      <c r="Y332" s="3" t="s">
        <v>49</v>
      </c>
      <c r="Z332" s="3" t="s">
        <v>49</v>
      </c>
      <c r="AA332" s="3" t="s">
        <v>49</v>
      </c>
      <c r="AB332" s="3" t="s">
        <v>49</v>
      </c>
      <c r="AC332" s="3" t="s">
        <v>1827</v>
      </c>
      <c r="AD332" s="3" t="s">
        <v>51</v>
      </c>
      <c r="AE332" s="3" t="s">
        <v>49</v>
      </c>
      <c r="AF332" s="3" t="s">
        <v>217</v>
      </c>
      <c r="AG332" s="3" t="s">
        <v>1832</v>
      </c>
      <c r="AH332" s="3" t="s">
        <v>53</v>
      </c>
    </row>
    <row r="333" spans="1:34" ht="14" x14ac:dyDescent="0.15">
      <c r="A333" s="3" t="s">
        <v>473</v>
      </c>
      <c r="B333" s="3" t="s">
        <v>668</v>
      </c>
      <c r="C333" s="3" t="s">
        <v>669</v>
      </c>
      <c r="D333" s="3" t="s">
        <v>1350</v>
      </c>
      <c r="E333" s="3" t="s">
        <v>1351</v>
      </c>
      <c r="F333" s="3" t="s">
        <v>1352</v>
      </c>
      <c r="G333" s="3" t="s">
        <v>1800</v>
      </c>
      <c r="H333" s="3" t="s">
        <v>39</v>
      </c>
      <c r="I333" s="3" t="s">
        <v>39</v>
      </c>
      <c r="J333" s="3" t="s">
        <v>1807</v>
      </c>
      <c r="K333" s="3" t="s">
        <v>1833</v>
      </c>
      <c r="L333" s="3" t="s">
        <v>1834</v>
      </c>
      <c r="M333" s="3" t="str">
        <f t="shared" si="5"/>
        <v>Coendou insidiosus</v>
      </c>
      <c r="N333" s="3" t="s">
        <v>1835</v>
      </c>
      <c r="O333" s="3" t="s">
        <v>1810</v>
      </c>
      <c r="P333" s="3"/>
      <c r="Q333" s="3" t="s">
        <v>58</v>
      </c>
      <c r="R333" s="3">
        <v>211</v>
      </c>
      <c r="S333" s="3" t="s">
        <v>59</v>
      </c>
      <c r="T333" s="3">
        <v>1818</v>
      </c>
      <c r="U333" s="3" t="s">
        <v>1805</v>
      </c>
      <c r="V333" s="3" t="s">
        <v>103</v>
      </c>
      <c r="W333" s="3" t="s">
        <v>94</v>
      </c>
      <c r="X333" s="3" t="s">
        <v>49</v>
      </c>
      <c r="Y333" s="3" t="s">
        <v>49</v>
      </c>
      <c r="Z333" s="3" t="s">
        <v>49</v>
      </c>
      <c r="AA333" s="3" t="s">
        <v>49</v>
      </c>
      <c r="AB333" s="3" t="s">
        <v>49</v>
      </c>
      <c r="AC333" s="3" t="s">
        <v>1806</v>
      </c>
      <c r="AD333" s="3" t="s">
        <v>51</v>
      </c>
      <c r="AE333" s="3" t="s">
        <v>49</v>
      </c>
      <c r="AF333" s="3" t="s">
        <v>51</v>
      </c>
      <c r="AG333" s="3" t="s">
        <v>757</v>
      </c>
      <c r="AH333" s="3" t="s">
        <v>53</v>
      </c>
    </row>
    <row r="334" spans="1:34" ht="14" x14ac:dyDescent="0.15">
      <c r="A334" s="3" t="s">
        <v>473</v>
      </c>
      <c r="B334" s="3" t="s">
        <v>668</v>
      </c>
      <c r="C334" s="3" t="s">
        <v>669</v>
      </c>
      <c r="D334" s="3" t="s">
        <v>1350</v>
      </c>
      <c r="E334" s="3" t="s">
        <v>1351</v>
      </c>
      <c r="F334" s="3" t="s">
        <v>1352</v>
      </c>
      <c r="G334" s="3" t="s">
        <v>1800</v>
      </c>
      <c r="H334" s="3" t="s">
        <v>39</v>
      </c>
      <c r="I334" s="3" t="s">
        <v>39</v>
      </c>
      <c r="J334" s="3" t="s">
        <v>1807</v>
      </c>
      <c r="K334" s="3" t="s">
        <v>1833</v>
      </c>
      <c r="L334" s="3" t="s">
        <v>1836</v>
      </c>
      <c r="M334" s="3" t="str">
        <f t="shared" si="5"/>
        <v>Coendou nycthemera</v>
      </c>
      <c r="N334" s="3" t="s">
        <v>1837</v>
      </c>
      <c r="O334" s="3" t="s">
        <v>1810</v>
      </c>
      <c r="P334" s="3"/>
      <c r="Q334" s="3" t="s">
        <v>58</v>
      </c>
      <c r="R334" s="3">
        <v>211</v>
      </c>
      <c r="S334" s="3" t="s">
        <v>59</v>
      </c>
      <c r="T334" s="3">
        <v>1818</v>
      </c>
      <c r="U334" s="3" t="s">
        <v>1690</v>
      </c>
      <c r="V334" s="3" t="s">
        <v>69</v>
      </c>
      <c r="W334" s="3" t="s">
        <v>94</v>
      </c>
      <c r="X334" s="3" t="s">
        <v>94</v>
      </c>
      <c r="Y334" s="3" t="s">
        <v>49</v>
      </c>
      <c r="Z334" s="3" t="s">
        <v>49</v>
      </c>
      <c r="AA334" s="3" t="s">
        <v>49</v>
      </c>
      <c r="AB334" s="3" t="s">
        <v>49</v>
      </c>
      <c r="AC334" s="3" t="s">
        <v>1838</v>
      </c>
      <c r="AD334" s="3" t="s">
        <v>189</v>
      </c>
      <c r="AE334" s="3" t="s">
        <v>49</v>
      </c>
      <c r="AF334" s="3" t="s">
        <v>51</v>
      </c>
      <c r="AG334" s="3" t="s">
        <v>1832</v>
      </c>
      <c r="AH334" s="3" t="s">
        <v>53</v>
      </c>
    </row>
    <row r="335" spans="1:34" ht="14" x14ac:dyDescent="0.15">
      <c r="A335" s="3" t="s">
        <v>473</v>
      </c>
      <c r="B335" s="3" t="s">
        <v>668</v>
      </c>
      <c r="C335" s="3" t="s">
        <v>669</v>
      </c>
      <c r="D335" s="3" t="s">
        <v>1350</v>
      </c>
      <c r="E335" s="3" t="s">
        <v>1351</v>
      </c>
      <c r="F335" s="3" t="s">
        <v>1352</v>
      </c>
      <c r="G335" s="3" t="s">
        <v>1800</v>
      </c>
      <c r="H335" s="3" t="s">
        <v>39</v>
      </c>
      <c r="I335" s="3" t="s">
        <v>39</v>
      </c>
      <c r="J335" s="3" t="s">
        <v>1807</v>
      </c>
      <c r="K335" s="3" t="s">
        <v>1833</v>
      </c>
      <c r="L335" s="3" t="s">
        <v>1839</v>
      </c>
      <c r="M335" s="3" t="str">
        <f t="shared" si="5"/>
        <v>Coendou speratus</v>
      </c>
      <c r="N335" s="3" t="s">
        <v>1840</v>
      </c>
      <c r="O335" s="3" t="s">
        <v>1841</v>
      </c>
      <c r="P335" s="3"/>
      <c r="Q335" s="3" t="s">
        <v>1842</v>
      </c>
      <c r="R335" s="3">
        <v>424</v>
      </c>
      <c r="S335" s="3" t="s">
        <v>1843</v>
      </c>
      <c r="T335" s="3">
        <v>2013</v>
      </c>
      <c r="U335" s="3" t="s">
        <v>1844</v>
      </c>
      <c r="V335" s="3" t="s">
        <v>103</v>
      </c>
      <c r="W335" s="3" t="s">
        <v>94</v>
      </c>
      <c r="X335" s="3" t="s">
        <v>49</v>
      </c>
      <c r="Y335" s="3" t="s">
        <v>49</v>
      </c>
      <c r="Z335" s="3" t="s">
        <v>94</v>
      </c>
      <c r="AA335" s="3" t="s">
        <v>49</v>
      </c>
      <c r="AB335" s="3" t="s">
        <v>49</v>
      </c>
      <c r="AC335" s="3" t="s">
        <v>1827</v>
      </c>
      <c r="AD335" s="3" t="s">
        <v>216</v>
      </c>
      <c r="AE335" s="3" t="s">
        <v>49</v>
      </c>
      <c r="AF335" s="3" t="s">
        <v>496</v>
      </c>
      <c r="AG335" s="3" t="s">
        <v>757</v>
      </c>
      <c r="AH335" s="3" t="s">
        <v>53</v>
      </c>
    </row>
    <row r="336" spans="1:34" ht="14" x14ac:dyDescent="0.15">
      <c r="A336" s="3" t="s">
        <v>473</v>
      </c>
      <c r="B336" s="3" t="s">
        <v>668</v>
      </c>
      <c r="C336" s="3" t="s">
        <v>669</v>
      </c>
      <c r="D336" s="3" t="s">
        <v>1350</v>
      </c>
      <c r="E336" s="3" t="s">
        <v>1351</v>
      </c>
      <c r="F336" s="3" t="s">
        <v>1352</v>
      </c>
      <c r="G336" s="3" t="s">
        <v>1800</v>
      </c>
      <c r="H336" s="3" t="s">
        <v>39</v>
      </c>
      <c r="I336" s="3" t="s">
        <v>39</v>
      </c>
      <c r="J336" s="3" t="s">
        <v>1807</v>
      </c>
      <c r="K336" s="3" t="s">
        <v>1833</v>
      </c>
      <c r="L336" s="3" t="s">
        <v>1753</v>
      </c>
      <c r="M336" s="3" t="str">
        <f t="shared" si="5"/>
        <v>Coendou spinosus</v>
      </c>
      <c r="N336" s="3" t="s">
        <v>1845</v>
      </c>
      <c r="O336" s="3" t="s">
        <v>1810</v>
      </c>
      <c r="P336" s="3"/>
      <c r="Q336" s="3" t="s">
        <v>1846</v>
      </c>
      <c r="R336" s="3">
        <v>433</v>
      </c>
      <c r="S336" s="3" t="s">
        <v>1847</v>
      </c>
      <c r="T336" s="3">
        <v>1823</v>
      </c>
      <c r="U336" s="3" t="s">
        <v>1848</v>
      </c>
      <c r="V336" s="3" t="s">
        <v>103</v>
      </c>
      <c r="W336" s="3" t="s">
        <v>48</v>
      </c>
      <c r="X336" s="3" t="s">
        <v>49</v>
      </c>
      <c r="Y336" s="3" t="s">
        <v>49</v>
      </c>
      <c r="Z336" s="3" t="s">
        <v>49</v>
      </c>
      <c r="AA336" s="3" t="s">
        <v>49</v>
      </c>
      <c r="AB336" s="3" t="s">
        <v>49</v>
      </c>
      <c r="AC336" s="3" t="s">
        <v>1806</v>
      </c>
      <c r="AD336" s="3" t="s">
        <v>51</v>
      </c>
      <c r="AE336" s="3" t="s">
        <v>49</v>
      </c>
      <c r="AF336" s="3" t="s">
        <v>51</v>
      </c>
      <c r="AG336" s="3" t="s">
        <v>757</v>
      </c>
      <c r="AH336" s="3" t="s">
        <v>53</v>
      </c>
    </row>
    <row r="337" spans="1:34" ht="14" x14ac:dyDescent="0.15">
      <c r="A337" s="3" t="s">
        <v>473</v>
      </c>
      <c r="B337" s="3" t="s">
        <v>668</v>
      </c>
      <c r="C337" s="3" t="s">
        <v>669</v>
      </c>
      <c r="D337" s="3" t="s">
        <v>1350</v>
      </c>
      <c r="E337" s="3" t="s">
        <v>1351</v>
      </c>
      <c r="F337" s="3" t="s">
        <v>1352</v>
      </c>
      <c r="G337" s="3" t="s">
        <v>1800</v>
      </c>
      <c r="H337" s="3"/>
      <c r="I337" s="3"/>
      <c r="J337" s="3" t="s">
        <v>1807</v>
      </c>
      <c r="K337" s="3" t="s">
        <v>1808</v>
      </c>
      <c r="L337" s="3" t="s">
        <v>1849</v>
      </c>
      <c r="M337" s="3" t="str">
        <f t="shared" si="5"/>
        <v>Coendou ichillus</v>
      </c>
      <c r="N337" s="3" t="s">
        <v>1850</v>
      </c>
      <c r="O337" s="3" t="s">
        <v>1810</v>
      </c>
      <c r="P337" s="3"/>
      <c r="Q337" s="3" t="s">
        <v>1813</v>
      </c>
      <c r="R337" s="3">
        <v>17</v>
      </c>
      <c r="S337" s="3" t="s">
        <v>1814</v>
      </c>
      <c r="T337" s="3">
        <v>2001</v>
      </c>
      <c r="U337" s="3" t="s">
        <v>143</v>
      </c>
      <c r="V337" s="3" t="s">
        <v>69</v>
      </c>
      <c r="W337" s="3" t="s">
        <v>48</v>
      </c>
      <c r="X337" s="3" t="s">
        <v>94</v>
      </c>
      <c r="Y337" s="3" t="s">
        <v>49</v>
      </c>
      <c r="Z337" s="3" t="s">
        <v>49</v>
      </c>
      <c r="AA337" s="3" t="s">
        <v>49</v>
      </c>
      <c r="AB337" s="3" t="s">
        <v>49</v>
      </c>
      <c r="AC337" s="3" t="s">
        <v>1838</v>
      </c>
      <c r="AD337" s="3" t="s">
        <v>189</v>
      </c>
      <c r="AE337" s="3" t="s">
        <v>49</v>
      </c>
      <c r="AF337" s="3" t="s">
        <v>51</v>
      </c>
      <c r="AG337" s="3" t="s">
        <v>757</v>
      </c>
      <c r="AH337" s="3" t="s">
        <v>53</v>
      </c>
    </row>
    <row r="338" spans="1:34" ht="14" x14ac:dyDescent="0.15">
      <c r="A338" s="3" t="s">
        <v>473</v>
      </c>
      <c r="B338" s="3" t="s">
        <v>668</v>
      </c>
      <c r="C338" s="3" t="s">
        <v>669</v>
      </c>
      <c r="D338" s="3" t="s">
        <v>1350</v>
      </c>
      <c r="E338" s="3" t="s">
        <v>1351</v>
      </c>
      <c r="F338" s="3" t="s">
        <v>1352</v>
      </c>
      <c r="G338" s="3" t="s">
        <v>1800</v>
      </c>
      <c r="H338" s="3"/>
      <c r="I338" s="3"/>
      <c r="J338" s="3" t="s">
        <v>1807</v>
      </c>
      <c r="K338" s="3" t="s">
        <v>1833</v>
      </c>
      <c r="L338" s="3" t="s">
        <v>1005</v>
      </c>
      <c r="M338" s="3" t="str">
        <f t="shared" si="5"/>
        <v>Coendou bicolor</v>
      </c>
      <c r="N338" s="3" t="s">
        <v>1851</v>
      </c>
      <c r="O338" s="3" t="s">
        <v>1810</v>
      </c>
      <c r="P338" s="3"/>
      <c r="Q338" s="3" t="s">
        <v>1852</v>
      </c>
      <c r="R338" s="3">
        <v>186</v>
      </c>
      <c r="S338" s="3" t="s">
        <v>405</v>
      </c>
      <c r="T338" s="3">
        <v>1844</v>
      </c>
      <c r="U338" s="3" t="s">
        <v>164</v>
      </c>
      <c r="V338" s="3" t="s">
        <v>69</v>
      </c>
      <c r="W338" s="3" t="s">
        <v>48</v>
      </c>
      <c r="X338" s="3" t="s">
        <v>94</v>
      </c>
      <c r="Y338" s="3" t="s">
        <v>49</v>
      </c>
      <c r="Z338" s="3" t="s">
        <v>49</v>
      </c>
      <c r="AA338" s="3" t="s">
        <v>49</v>
      </c>
      <c r="AB338" s="3" t="s">
        <v>49</v>
      </c>
      <c r="AC338" s="3" t="s">
        <v>1853</v>
      </c>
      <c r="AD338" s="3" t="s">
        <v>51</v>
      </c>
      <c r="AE338" s="3" t="s">
        <v>49</v>
      </c>
      <c r="AF338" s="3" t="s">
        <v>51</v>
      </c>
      <c r="AG338" s="3" t="s">
        <v>757</v>
      </c>
      <c r="AH338" s="3" t="s">
        <v>53</v>
      </c>
    </row>
    <row r="339" spans="1:34" ht="14" x14ac:dyDescent="0.15">
      <c r="A339" s="3" t="s">
        <v>473</v>
      </c>
      <c r="B339" s="3" t="s">
        <v>668</v>
      </c>
      <c r="C339" s="3" t="s">
        <v>669</v>
      </c>
      <c r="D339" s="3" t="s">
        <v>1350</v>
      </c>
      <c r="E339" s="3" t="s">
        <v>1854</v>
      </c>
      <c r="F339" s="3"/>
      <c r="G339" s="3" t="s">
        <v>1855</v>
      </c>
      <c r="H339" s="3" t="s">
        <v>1856</v>
      </c>
      <c r="I339" s="3" t="s">
        <v>39</v>
      </c>
      <c r="J339" s="3" t="s">
        <v>1857</v>
      </c>
      <c r="K339" s="3"/>
      <c r="L339" s="3" t="s">
        <v>1858</v>
      </c>
      <c r="M339" s="3" t="str">
        <f t="shared" si="5"/>
        <v>Sciurillus pusillus</v>
      </c>
      <c r="N339" s="3" t="s">
        <v>1859</v>
      </c>
      <c r="O339" s="3" t="s">
        <v>1860</v>
      </c>
      <c r="P339" s="3"/>
      <c r="Q339" s="3" t="s">
        <v>1861</v>
      </c>
      <c r="R339" s="3">
        <v>177</v>
      </c>
      <c r="S339" s="3" t="s">
        <v>344</v>
      </c>
      <c r="T339" s="3">
        <v>1803</v>
      </c>
      <c r="U339" s="3" t="s">
        <v>231</v>
      </c>
      <c r="V339" s="3" t="s">
        <v>69</v>
      </c>
      <c r="W339" s="3" t="s">
        <v>48</v>
      </c>
      <c r="X339" s="3" t="s">
        <v>94</v>
      </c>
      <c r="Y339" s="3" t="s">
        <v>49</v>
      </c>
      <c r="Z339" s="3" t="s">
        <v>49</v>
      </c>
      <c r="AA339" s="3" t="s">
        <v>49</v>
      </c>
      <c r="AB339" s="3" t="s">
        <v>49</v>
      </c>
      <c r="AC339" s="3" t="s">
        <v>1862</v>
      </c>
      <c r="AD339" s="3" t="s">
        <v>51</v>
      </c>
      <c r="AE339" s="3" t="s">
        <v>49</v>
      </c>
      <c r="AF339" s="3" t="s">
        <v>51</v>
      </c>
      <c r="AG339" s="3" t="s">
        <v>757</v>
      </c>
      <c r="AH339" s="3" t="s">
        <v>53</v>
      </c>
    </row>
    <row r="340" spans="1:34" ht="14" x14ac:dyDescent="0.15">
      <c r="A340" s="3" t="s">
        <v>473</v>
      </c>
      <c r="B340" s="3" t="s">
        <v>668</v>
      </c>
      <c r="C340" s="3" t="s">
        <v>669</v>
      </c>
      <c r="D340" s="3" t="s">
        <v>1350</v>
      </c>
      <c r="E340" s="3" t="s">
        <v>1854</v>
      </c>
      <c r="F340" s="3"/>
      <c r="G340" s="3" t="s">
        <v>1855</v>
      </c>
      <c r="H340" s="3" t="s">
        <v>1863</v>
      </c>
      <c r="I340" s="3" t="s">
        <v>1864</v>
      </c>
      <c r="J340" s="3" t="s">
        <v>1865</v>
      </c>
      <c r="K340" s="3"/>
      <c r="L340" s="3" t="s">
        <v>1866</v>
      </c>
      <c r="M340" s="3" t="str">
        <f t="shared" si="5"/>
        <v>Guerlinguetus aestuans</v>
      </c>
      <c r="N340" s="3" t="s">
        <v>1867</v>
      </c>
      <c r="O340" s="3" t="s">
        <v>1868</v>
      </c>
      <c r="P340" s="3"/>
      <c r="Q340" s="3" t="s">
        <v>1869</v>
      </c>
      <c r="R340" s="3">
        <v>88</v>
      </c>
      <c r="S340" s="3" t="s">
        <v>45</v>
      </c>
      <c r="T340" s="3">
        <v>1766</v>
      </c>
      <c r="U340" s="3" t="s">
        <v>1870</v>
      </c>
      <c r="V340" s="3" t="s">
        <v>706</v>
      </c>
      <c r="W340" s="3" t="s">
        <v>48</v>
      </c>
      <c r="X340" s="3" t="s">
        <v>49</v>
      </c>
      <c r="Y340" s="3" t="s">
        <v>49</v>
      </c>
      <c r="Z340" s="3" t="s">
        <v>49</v>
      </c>
      <c r="AA340" s="3" t="s">
        <v>49</v>
      </c>
      <c r="AB340" s="3" t="s">
        <v>49</v>
      </c>
      <c r="AC340" s="3" t="s">
        <v>1871</v>
      </c>
      <c r="AD340" s="3" t="s">
        <v>126</v>
      </c>
      <c r="AE340" s="3" t="s">
        <v>49</v>
      </c>
      <c r="AF340" s="3" t="s">
        <v>51</v>
      </c>
      <c r="AG340" s="3" t="s">
        <v>52</v>
      </c>
      <c r="AH340" s="3" t="s">
        <v>96</v>
      </c>
    </row>
    <row r="341" spans="1:34" ht="14" x14ac:dyDescent="0.15">
      <c r="A341" s="3" t="s">
        <v>473</v>
      </c>
      <c r="B341" s="3" t="s">
        <v>668</v>
      </c>
      <c r="C341" s="3" t="s">
        <v>669</v>
      </c>
      <c r="D341" s="3" t="s">
        <v>1350</v>
      </c>
      <c r="E341" s="3" t="s">
        <v>1854</v>
      </c>
      <c r="F341" s="3"/>
      <c r="G341" s="3" t="s">
        <v>1855</v>
      </c>
      <c r="H341" s="3" t="s">
        <v>1863</v>
      </c>
      <c r="I341" s="3" t="s">
        <v>1864</v>
      </c>
      <c r="J341" s="3" t="s">
        <v>1865</v>
      </c>
      <c r="K341" s="3"/>
      <c r="L341" s="3" t="s">
        <v>673</v>
      </c>
      <c r="M341" s="3" t="str">
        <f t="shared" si="5"/>
        <v>Guerlinguetus brasiliensis</v>
      </c>
      <c r="N341" s="3" t="s">
        <v>1872</v>
      </c>
      <c r="O341" s="3" t="s">
        <v>1868</v>
      </c>
      <c r="P341" s="3"/>
      <c r="Q341" s="3" t="s">
        <v>1873</v>
      </c>
      <c r="R341" s="3">
        <v>151</v>
      </c>
      <c r="S341" s="3" t="s">
        <v>1874</v>
      </c>
      <c r="T341" s="3">
        <v>1788</v>
      </c>
      <c r="U341" s="3" t="s">
        <v>1875</v>
      </c>
      <c r="V341" s="3" t="s">
        <v>103</v>
      </c>
      <c r="W341" s="3" t="s">
        <v>48</v>
      </c>
      <c r="X341" s="3" t="s">
        <v>49</v>
      </c>
      <c r="Y341" s="3" t="s">
        <v>49</v>
      </c>
      <c r="Z341" s="3" t="s">
        <v>49</v>
      </c>
      <c r="AA341" s="3" t="s">
        <v>49</v>
      </c>
      <c r="AB341" s="3" t="s">
        <v>49</v>
      </c>
      <c r="AC341" s="3" t="s">
        <v>1871</v>
      </c>
      <c r="AD341" s="3" t="s">
        <v>126</v>
      </c>
      <c r="AE341" s="3" t="s">
        <v>49</v>
      </c>
      <c r="AF341" s="3" t="s">
        <v>51</v>
      </c>
      <c r="AG341" s="3" t="s">
        <v>52</v>
      </c>
      <c r="AH341" s="3" t="s">
        <v>96</v>
      </c>
    </row>
    <row r="342" spans="1:34" ht="14" x14ac:dyDescent="0.15">
      <c r="A342" s="3" t="s">
        <v>473</v>
      </c>
      <c r="B342" s="3" t="s">
        <v>668</v>
      </c>
      <c r="C342" s="3" t="s">
        <v>669</v>
      </c>
      <c r="D342" s="3" t="s">
        <v>1350</v>
      </c>
      <c r="E342" s="3" t="s">
        <v>1854</v>
      </c>
      <c r="F342" s="3"/>
      <c r="G342" s="3" t="s">
        <v>1855</v>
      </c>
      <c r="H342" s="3" t="s">
        <v>1863</v>
      </c>
      <c r="I342" s="3" t="s">
        <v>1864</v>
      </c>
      <c r="J342" s="3" t="s">
        <v>1876</v>
      </c>
      <c r="K342" s="3"/>
      <c r="L342" s="3" t="s">
        <v>1877</v>
      </c>
      <c r="M342" s="3" t="str">
        <f t="shared" si="5"/>
        <v>Hadrosciurus ignitus</v>
      </c>
      <c r="N342" s="3" t="s">
        <v>1878</v>
      </c>
      <c r="O342" s="3" t="s">
        <v>1879</v>
      </c>
      <c r="P342" s="3"/>
      <c r="Q342" s="2" t="s">
        <v>1880</v>
      </c>
      <c r="R342" s="2">
        <v>429</v>
      </c>
      <c r="S342" s="3" t="s">
        <v>620</v>
      </c>
      <c r="T342" s="3">
        <v>1867</v>
      </c>
      <c r="U342" s="3" t="s">
        <v>634</v>
      </c>
      <c r="V342" s="3" t="s">
        <v>69</v>
      </c>
      <c r="W342" s="3" t="s">
        <v>48</v>
      </c>
      <c r="X342" s="3" t="s">
        <v>94</v>
      </c>
      <c r="Y342" s="3" t="s">
        <v>49</v>
      </c>
      <c r="Z342" s="3" t="s">
        <v>49</v>
      </c>
      <c r="AA342" s="3" t="s">
        <v>49</v>
      </c>
      <c r="AB342" s="3" t="s">
        <v>49</v>
      </c>
      <c r="AC342" s="3" t="s">
        <v>1862</v>
      </c>
      <c r="AD342" s="3" t="s">
        <v>51</v>
      </c>
      <c r="AE342" s="3" t="s">
        <v>49</v>
      </c>
      <c r="AF342" s="3" t="s">
        <v>51</v>
      </c>
      <c r="AG342" s="3" t="s">
        <v>52</v>
      </c>
      <c r="AH342" s="3" t="s">
        <v>96</v>
      </c>
    </row>
    <row r="343" spans="1:34" ht="14" x14ac:dyDescent="0.15">
      <c r="A343" s="3" t="s">
        <v>473</v>
      </c>
      <c r="B343" s="3" t="s">
        <v>668</v>
      </c>
      <c r="C343" s="3" t="s">
        <v>669</v>
      </c>
      <c r="D343" s="3" t="s">
        <v>1350</v>
      </c>
      <c r="E343" s="3" t="s">
        <v>1854</v>
      </c>
      <c r="F343" s="3"/>
      <c r="G343" s="3" t="s">
        <v>1855</v>
      </c>
      <c r="H343" s="3" t="s">
        <v>1863</v>
      </c>
      <c r="I343" s="3" t="s">
        <v>1864</v>
      </c>
      <c r="J343" s="3" t="s">
        <v>1876</v>
      </c>
      <c r="K343" s="3"/>
      <c r="L343" s="3" t="s">
        <v>1881</v>
      </c>
      <c r="M343" s="3" t="str">
        <f t="shared" si="5"/>
        <v>Hadrosciurus igniventris</v>
      </c>
      <c r="N343" s="3" t="s">
        <v>1882</v>
      </c>
      <c r="O343" s="3" t="s">
        <v>1879</v>
      </c>
      <c r="P343" s="3"/>
      <c r="Q343" s="3" t="s">
        <v>1883</v>
      </c>
      <c r="R343" s="3">
        <v>360</v>
      </c>
      <c r="S343" s="3" t="s">
        <v>122</v>
      </c>
      <c r="T343" s="3">
        <v>1842</v>
      </c>
      <c r="U343" s="3" t="s">
        <v>275</v>
      </c>
      <c r="V343" s="3" t="s">
        <v>69</v>
      </c>
      <c r="W343" s="3" t="s">
        <v>48</v>
      </c>
      <c r="X343" s="3" t="s">
        <v>94</v>
      </c>
      <c r="Y343" s="3" t="s">
        <v>49</v>
      </c>
      <c r="Z343" s="3" t="s">
        <v>49</v>
      </c>
      <c r="AA343" s="3" t="s">
        <v>49</v>
      </c>
      <c r="AB343" s="3" t="s">
        <v>49</v>
      </c>
      <c r="AC343" s="3" t="s">
        <v>1862</v>
      </c>
      <c r="AD343" s="3" t="s">
        <v>51</v>
      </c>
      <c r="AE343" s="3" t="s">
        <v>49</v>
      </c>
      <c r="AF343" s="3" t="s">
        <v>51</v>
      </c>
      <c r="AG343" s="3" t="s">
        <v>52</v>
      </c>
      <c r="AH343" s="3" t="s">
        <v>96</v>
      </c>
    </row>
    <row r="344" spans="1:34" ht="14" x14ac:dyDescent="0.15">
      <c r="A344" s="3" t="s">
        <v>473</v>
      </c>
      <c r="B344" s="3" t="s">
        <v>668</v>
      </c>
      <c r="C344" s="3" t="s">
        <v>669</v>
      </c>
      <c r="D344" s="3" t="s">
        <v>1350</v>
      </c>
      <c r="E344" s="3" t="s">
        <v>1854</v>
      </c>
      <c r="F344" s="3"/>
      <c r="G344" s="3" t="s">
        <v>1855</v>
      </c>
      <c r="H344" s="3" t="s">
        <v>1863</v>
      </c>
      <c r="I344" s="3" t="s">
        <v>1864</v>
      </c>
      <c r="J344" s="3" t="s">
        <v>1876</v>
      </c>
      <c r="K344" s="3"/>
      <c r="L344" s="3" t="s">
        <v>1884</v>
      </c>
      <c r="M344" s="3" t="str">
        <f t="shared" si="5"/>
        <v>Hadrosciurus pyrrhinus</v>
      </c>
      <c r="N344" s="3" t="s">
        <v>1885</v>
      </c>
      <c r="O344" s="3" t="s">
        <v>1879</v>
      </c>
      <c r="P344" s="3"/>
      <c r="Q344" s="3" t="s">
        <v>1886</v>
      </c>
      <c r="R344" s="3">
        <v>265</v>
      </c>
      <c r="S344" s="3" t="s">
        <v>199</v>
      </c>
      <c r="T344" s="3">
        <v>1898</v>
      </c>
      <c r="U344" s="3" t="s">
        <v>143</v>
      </c>
      <c r="V344" s="3" t="s">
        <v>69</v>
      </c>
      <c r="W344" s="3" t="s">
        <v>48</v>
      </c>
      <c r="X344" s="3" t="s">
        <v>94</v>
      </c>
      <c r="Y344" s="3" t="s">
        <v>49</v>
      </c>
      <c r="Z344" s="3" t="s">
        <v>49</v>
      </c>
      <c r="AA344" s="3" t="s">
        <v>49</v>
      </c>
      <c r="AB344" s="3" t="s">
        <v>49</v>
      </c>
      <c r="AC344" s="3" t="s">
        <v>1862</v>
      </c>
      <c r="AD344" s="3" t="s">
        <v>189</v>
      </c>
      <c r="AE344" s="3" t="s">
        <v>49</v>
      </c>
      <c r="AF344" s="3" t="s">
        <v>51</v>
      </c>
      <c r="AG344" s="3" t="s">
        <v>52</v>
      </c>
      <c r="AH344" s="3" t="s">
        <v>96</v>
      </c>
    </row>
    <row r="345" spans="1:34" ht="14" x14ac:dyDescent="0.15">
      <c r="A345" s="3" t="s">
        <v>473</v>
      </c>
      <c r="B345" s="3" t="s">
        <v>668</v>
      </c>
      <c r="C345" s="3" t="s">
        <v>669</v>
      </c>
      <c r="D345" s="3" t="s">
        <v>1350</v>
      </c>
      <c r="E345" s="3" t="s">
        <v>1854</v>
      </c>
      <c r="F345" s="3"/>
      <c r="G345" s="3" t="s">
        <v>1855</v>
      </c>
      <c r="H345" s="3" t="s">
        <v>1863</v>
      </c>
      <c r="I345" s="3" t="s">
        <v>1864</v>
      </c>
      <c r="J345" s="3" t="s">
        <v>1876</v>
      </c>
      <c r="K345" s="3"/>
      <c r="L345" s="3" t="s">
        <v>1887</v>
      </c>
      <c r="M345" s="3" t="str">
        <f t="shared" si="5"/>
        <v>Hadrosciurus spadiceus</v>
      </c>
      <c r="N345" s="3" t="s">
        <v>1888</v>
      </c>
      <c r="O345" s="3" t="s">
        <v>1879</v>
      </c>
      <c r="P345" s="3"/>
      <c r="Q345" s="3" t="s">
        <v>1889</v>
      </c>
      <c r="R345" s="3">
        <v>208</v>
      </c>
      <c r="S345" s="3" t="s">
        <v>59</v>
      </c>
      <c r="T345" s="3">
        <v>1818</v>
      </c>
      <c r="U345" s="3" t="s">
        <v>1890</v>
      </c>
      <c r="V345" s="3" t="s">
        <v>149</v>
      </c>
      <c r="W345" s="3" t="s">
        <v>48</v>
      </c>
      <c r="X345" s="3" t="s">
        <v>49</v>
      </c>
      <c r="Y345" s="3" t="s">
        <v>49</v>
      </c>
      <c r="Z345" s="3" t="s">
        <v>49</v>
      </c>
      <c r="AA345" s="3" t="s">
        <v>49</v>
      </c>
      <c r="AB345" s="3" t="s">
        <v>49</v>
      </c>
      <c r="AC345" s="3" t="s">
        <v>1862</v>
      </c>
      <c r="AD345" s="3" t="s">
        <v>51</v>
      </c>
      <c r="AE345" s="3" t="s">
        <v>49</v>
      </c>
      <c r="AF345" s="3" t="s">
        <v>51</v>
      </c>
      <c r="AG345" s="3" t="s">
        <v>52</v>
      </c>
      <c r="AH345" s="3" t="s">
        <v>96</v>
      </c>
    </row>
    <row r="346" spans="1:34" ht="14" x14ac:dyDescent="0.15">
      <c r="A346" s="3" t="s">
        <v>473</v>
      </c>
      <c r="B346" s="3" t="s">
        <v>668</v>
      </c>
      <c r="C346" s="3" t="s">
        <v>669</v>
      </c>
      <c r="D346" s="3" t="s">
        <v>1350</v>
      </c>
      <c r="E346" s="3" t="s">
        <v>1854</v>
      </c>
      <c r="F346" s="3"/>
      <c r="G346" s="3" t="s">
        <v>1855</v>
      </c>
      <c r="H346" s="3" t="s">
        <v>1863</v>
      </c>
      <c r="I346" s="3" t="s">
        <v>1864</v>
      </c>
      <c r="J346" s="3" t="s">
        <v>1891</v>
      </c>
      <c r="K346" s="3"/>
      <c r="L346" s="3" t="s">
        <v>1892</v>
      </c>
      <c r="M346" s="3" t="str">
        <f t="shared" si="5"/>
        <v>Microsciurus flaviventer</v>
      </c>
      <c r="N346" s="3" t="s">
        <v>1893</v>
      </c>
      <c r="O346" s="3" t="s">
        <v>1894</v>
      </c>
      <c r="P346" s="3"/>
      <c r="Q346" s="2" t="s">
        <v>1880</v>
      </c>
      <c r="R346" s="3">
        <v>432</v>
      </c>
      <c r="S346" s="3" t="s">
        <v>620</v>
      </c>
      <c r="T346" s="3">
        <v>1867</v>
      </c>
      <c r="U346" s="3" t="s">
        <v>155</v>
      </c>
      <c r="V346" s="3" t="s">
        <v>69</v>
      </c>
      <c r="W346" s="3" t="s">
        <v>48</v>
      </c>
      <c r="X346" s="3" t="s">
        <v>94</v>
      </c>
      <c r="Y346" s="3" t="s">
        <v>49</v>
      </c>
      <c r="Z346" s="3" t="s">
        <v>49</v>
      </c>
      <c r="AA346" s="3" t="s">
        <v>49</v>
      </c>
      <c r="AB346" s="3" t="s">
        <v>49</v>
      </c>
      <c r="AC346" s="3" t="s">
        <v>1862</v>
      </c>
      <c r="AD346" s="3" t="s">
        <v>51</v>
      </c>
      <c r="AE346" s="3" t="s">
        <v>49</v>
      </c>
      <c r="AF346" s="3" t="s">
        <v>51</v>
      </c>
      <c r="AG346" s="3" t="s">
        <v>52</v>
      </c>
      <c r="AH346" s="3" t="s">
        <v>53</v>
      </c>
    </row>
    <row r="347" spans="1:34" ht="14" x14ac:dyDescent="0.15">
      <c r="A347" s="3" t="s">
        <v>473</v>
      </c>
      <c r="B347" s="3" t="s">
        <v>668</v>
      </c>
      <c r="C347" s="3" t="s">
        <v>669</v>
      </c>
      <c r="D347" s="3" t="s">
        <v>1350</v>
      </c>
      <c r="E347" s="3" t="s">
        <v>1895</v>
      </c>
      <c r="F347" s="3" t="s">
        <v>1896</v>
      </c>
      <c r="G347" s="3" t="s">
        <v>1897</v>
      </c>
      <c r="H347" s="3" t="s">
        <v>1898</v>
      </c>
      <c r="I347" s="3" t="s">
        <v>1899</v>
      </c>
      <c r="J347" s="3" t="s">
        <v>1900</v>
      </c>
      <c r="K347" s="3"/>
      <c r="L347" s="3" t="s">
        <v>1901</v>
      </c>
      <c r="M347" s="3" t="str">
        <f t="shared" si="5"/>
        <v>Abrawayaomys ruschii</v>
      </c>
      <c r="N347" s="3" t="s">
        <v>1902</v>
      </c>
      <c r="O347" s="3" t="s">
        <v>1903</v>
      </c>
      <c r="P347" s="3"/>
      <c r="Q347" s="3" t="s">
        <v>1904</v>
      </c>
      <c r="R347" s="3">
        <v>2</v>
      </c>
      <c r="S347" s="3" t="s">
        <v>1905</v>
      </c>
      <c r="T347" s="3">
        <v>1979</v>
      </c>
      <c r="U347" s="3" t="s">
        <v>251</v>
      </c>
      <c r="V347" s="3" t="s">
        <v>103</v>
      </c>
      <c r="W347" s="3" t="s">
        <v>48</v>
      </c>
      <c r="X347" s="3" t="s">
        <v>49</v>
      </c>
      <c r="Y347" s="3" t="s">
        <v>49</v>
      </c>
      <c r="Z347" s="3" t="s">
        <v>94</v>
      </c>
      <c r="AA347" s="3" t="s">
        <v>49</v>
      </c>
      <c r="AB347" s="3" t="s">
        <v>49</v>
      </c>
      <c r="AC347" s="3" t="s">
        <v>1906</v>
      </c>
      <c r="AD347" s="3" t="s">
        <v>51</v>
      </c>
      <c r="AE347" s="3" t="s">
        <v>49</v>
      </c>
      <c r="AF347" s="3" t="s">
        <v>51</v>
      </c>
      <c r="AG347" s="3" t="s">
        <v>1464</v>
      </c>
      <c r="AH347" s="3" t="s">
        <v>510</v>
      </c>
    </row>
    <row r="348" spans="1:34" ht="14" x14ac:dyDescent="0.15">
      <c r="A348" s="3" t="s">
        <v>473</v>
      </c>
      <c r="B348" s="3" t="s">
        <v>668</v>
      </c>
      <c r="C348" s="3" t="s">
        <v>669</v>
      </c>
      <c r="D348" s="3" t="s">
        <v>1350</v>
      </c>
      <c r="E348" s="3" t="s">
        <v>1895</v>
      </c>
      <c r="F348" s="3" t="s">
        <v>1896</v>
      </c>
      <c r="G348" s="3" t="s">
        <v>1897</v>
      </c>
      <c r="H348" s="3" t="s">
        <v>1898</v>
      </c>
      <c r="I348" s="3" t="s">
        <v>1899</v>
      </c>
      <c r="J348" s="3" t="s">
        <v>1907</v>
      </c>
      <c r="K348" s="3"/>
      <c r="L348" s="3" t="s">
        <v>789</v>
      </c>
      <c r="M348" s="3" t="str">
        <f t="shared" si="5"/>
        <v>Akodon azarae</v>
      </c>
      <c r="N348" s="3" t="s">
        <v>1908</v>
      </c>
      <c r="O348" s="3" t="s">
        <v>1909</v>
      </c>
      <c r="P348" s="3"/>
      <c r="Q348" s="3" t="s">
        <v>1910</v>
      </c>
      <c r="R348" s="3">
        <v>525</v>
      </c>
      <c r="S348" s="3" t="s">
        <v>1911</v>
      </c>
      <c r="T348" s="3">
        <v>1829</v>
      </c>
      <c r="U348" s="3" t="s">
        <v>687</v>
      </c>
      <c r="V348" s="3" t="s">
        <v>1426</v>
      </c>
      <c r="W348" s="3" t="s">
        <v>48</v>
      </c>
      <c r="X348" s="3" t="s">
        <v>49</v>
      </c>
      <c r="Y348" s="3" t="s">
        <v>49</v>
      </c>
      <c r="Z348" s="3" t="s">
        <v>49</v>
      </c>
      <c r="AA348" s="3" t="s">
        <v>94</v>
      </c>
      <c r="AB348" s="3" t="s">
        <v>49</v>
      </c>
      <c r="AC348" s="3" t="s">
        <v>1912</v>
      </c>
      <c r="AD348" s="3" t="s">
        <v>51</v>
      </c>
      <c r="AE348" s="3" t="s">
        <v>49</v>
      </c>
      <c r="AF348" s="3" t="s">
        <v>51</v>
      </c>
      <c r="AG348" s="3" t="s">
        <v>145</v>
      </c>
      <c r="AH348" s="3" t="s">
        <v>136</v>
      </c>
    </row>
    <row r="349" spans="1:34" ht="14" x14ac:dyDescent="0.15">
      <c r="A349" s="3" t="s">
        <v>473</v>
      </c>
      <c r="B349" s="3" t="s">
        <v>668</v>
      </c>
      <c r="C349" s="3" t="s">
        <v>669</v>
      </c>
      <c r="D349" s="3" t="s">
        <v>1350</v>
      </c>
      <c r="E349" s="3" t="s">
        <v>1895</v>
      </c>
      <c r="F349" s="3" t="s">
        <v>1896</v>
      </c>
      <c r="G349" s="3" t="s">
        <v>1897</v>
      </c>
      <c r="H349" s="3" t="s">
        <v>1898</v>
      </c>
      <c r="I349" s="3" t="s">
        <v>1899</v>
      </c>
      <c r="J349" s="3" t="s">
        <v>1907</v>
      </c>
      <c r="K349" s="3"/>
      <c r="L349" s="3" t="s">
        <v>1913</v>
      </c>
      <c r="M349" s="3" t="str">
        <f t="shared" si="5"/>
        <v>Akodon cursor</v>
      </c>
      <c r="N349" s="3" t="s">
        <v>1914</v>
      </c>
      <c r="O349" s="3" t="s">
        <v>1915</v>
      </c>
      <c r="P349" s="3"/>
      <c r="Q349" s="3" t="s">
        <v>1916</v>
      </c>
      <c r="R349" s="3">
        <v>25</v>
      </c>
      <c r="S349" s="3" t="s">
        <v>1917</v>
      </c>
      <c r="T349" s="3">
        <v>1887</v>
      </c>
      <c r="U349" s="3" t="s">
        <v>1918</v>
      </c>
      <c r="V349" s="3" t="s">
        <v>354</v>
      </c>
      <c r="W349" s="3" t="s">
        <v>94</v>
      </c>
      <c r="X349" s="3" t="s">
        <v>49</v>
      </c>
      <c r="Y349" s="3" t="s">
        <v>49</v>
      </c>
      <c r="Z349" s="3" t="s">
        <v>49</v>
      </c>
      <c r="AA349" s="3" t="s">
        <v>49</v>
      </c>
      <c r="AB349" s="3" t="s">
        <v>49</v>
      </c>
      <c r="AC349" s="3" t="s">
        <v>1919</v>
      </c>
      <c r="AD349" s="3" t="s">
        <v>51</v>
      </c>
      <c r="AE349" s="3" t="s">
        <v>49</v>
      </c>
      <c r="AF349" s="3" t="s">
        <v>51</v>
      </c>
      <c r="AG349" s="3" t="s">
        <v>145</v>
      </c>
      <c r="AH349" s="3" t="s">
        <v>136</v>
      </c>
    </row>
    <row r="350" spans="1:34" ht="14" x14ac:dyDescent="0.15">
      <c r="A350" s="3" t="s">
        <v>473</v>
      </c>
      <c r="B350" s="3" t="s">
        <v>668</v>
      </c>
      <c r="C350" s="3" t="s">
        <v>669</v>
      </c>
      <c r="D350" s="3" t="s">
        <v>1350</v>
      </c>
      <c r="E350" s="3" t="s">
        <v>1895</v>
      </c>
      <c r="F350" s="3" t="s">
        <v>1896</v>
      </c>
      <c r="G350" s="3" t="s">
        <v>1897</v>
      </c>
      <c r="H350" s="3" t="s">
        <v>1898</v>
      </c>
      <c r="I350" s="3" t="s">
        <v>1899</v>
      </c>
      <c r="J350" s="3" t="s">
        <v>1907</v>
      </c>
      <c r="K350" s="3"/>
      <c r="L350" s="3" t="s">
        <v>1920</v>
      </c>
      <c r="M350" s="3" t="str">
        <f t="shared" si="5"/>
        <v>Akodon diauarum</v>
      </c>
      <c r="N350" s="3" t="s">
        <v>1921</v>
      </c>
      <c r="O350" s="3" t="s">
        <v>1922</v>
      </c>
      <c r="P350" s="3"/>
      <c r="Q350" s="3" t="s">
        <v>1923</v>
      </c>
      <c r="R350" s="3">
        <v>416</v>
      </c>
      <c r="S350" s="3" t="s">
        <v>1924</v>
      </c>
      <c r="T350" s="3">
        <v>2022</v>
      </c>
      <c r="U350" s="3" t="s">
        <v>766</v>
      </c>
      <c r="V350" s="3" t="s">
        <v>388</v>
      </c>
      <c r="W350" s="3" t="s">
        <v>94</v>
      </c>
      <c r="X350" s="3" t="s">
        <v>49</v>
      </c>
      <c r="Y350" s="3" t="s">
        <v>49</v>
      </c>
      <c r="Z350" s="3" t="s">
        <v>49</v>
      </c>
      <c r="AA350" s="3" t="s">
        <v>49</v>
      </c>
      <c r="AB350" s="3" t="s">
        <v>49</v>
      </c>
      <c r="AC350" s="3" t="s">
        <v>1923</v>
      </c>
      <c r="AD350" s="3" t="s">
        <v>126</v>
      </c>
      <c r="AE350" s="3" t="s">
        <v>49</v>
      </c>
      <c r="AF350" s="3" t="s">
        <v>126</v>
      </c>
      <c r="AG350" s="3" t="s">
        <v>145</v>
      </c>
      <c r="AH350" s="3" t="s">
        <v>136</v>
      </c>
    </row>
    <row r="351" spans="1:34" ht="14" x14ac:dyDescent="0.15">
      <c r="A351" s="3" t="s">
        <v>473</v>
      </c>
      <c r="B351" s="3" t="s">
        <v>668</v>
      </c>
      <c r="C351" s="3" t="s">
        <v>669</v>
      </c>
      <c r="D351" s="3" t="s">
        <v>1350</v>
      </c>
      <c r="E351" s="3" t="s">
        <v>1895</v>
      </c>
      <c r="F351" s="3" t="s">
        <v>1896</v>
      </c>
      <c r="G351" s="3" t="s">
        <v>1897</v>
      </c>
      <c r="H351" s="3" t="s">
        <v>1898</v>
      </c>
      <c r="I351" s="3" t="s">
        <v>1899</v>
      </c>
      <c r="J351" s="3" t="s">
        <v>1907</v>
      </c>
      <c r="K351" s="3"/>
      <c r="L351" s="3" t="s">
        <v>1925</v>
      </c>
      <c r="M351" s="3" t="str">
        <f t="shared" si="5"/>
        <v>Akodon kadiweu</v>
      </c>
      <c r="N351" s="3" t="s">
        <v>1926</v>
      </c>
      <c r="O351" s="3" t="s">
        <v>1927</v>
      </c>
      <c r="P351" s="3"/>
      <c r="Q351" s="3" t="s">
        <v>1928</v>
      </c>
      <c r="R351" s="3">
        <v>108</v>
      </c>
      <c r="S351" s="3" t="s">
        <v>1929</v>
      </c>
      <c r="T351" s="3">
        <v>2021</v>
      </c>
      <c r="U351" s="3" t="s">
        <v>444</v>
      </c>
      <c r="V351" s="3" t="s">
        <v>301</v>
      </c>
      <c r="W351" s="3" t="s">
        <v>94</v>
      </c>
      <c r="X351" s="3" t="s">
        <v>49</v>
      </c>
      <c r="Y351" s="3" t="s">
        <v>301</v>
      </c>
      <c r="Z351" s="3" t="s">
        <v>49</v>
      </c>
      <c r="AA351" s="3" t="s">
        <v>49</v>
      </c>
      <c r="AB351" s="3" t="s">
        <v>49</v>
      </c>
      <c r="AC351" s="3" t="s">
        <v>1930</v>
      </c>
      <c r="AD351" s="3" t="s">
        <v>126</v>
      </c>
      <c r="AE351" s="3" t="s">
        <v>49</v>
      </c>
      <c r="AF351" s="3" t="s">
        <v>189</v>
      </c>
      <c r="AG351" s="3" t="s">
        <v>145</v>
      </c>
      <c r="AH351" s="3" t="s">
        <v>136</v>
      </c>
    </row>
    <row r="352" spans="1:34" ht="14" x14ac:dyDescent="0.15">
      <c r="A352" s="3" t="s">
        <v>473</v>
      </c>
      <c r="B352" s="3" t="s">
        <v>668</v>
      </c>
      <c r="C352" s="3" t="s">
        <v>669</v>
      </c>
      <c r="D352" s="3" t="s">
        <v>1350</v>
      </c>
      <c r="E352" s="3" t="s">
        <v>1895</v>
      </c>
      <c r="F352" s="3" t="s">
        <v>1896</v>
      </c>
      <c r="G352" s="3" t="s">
        <v>1897</v>
      </c>
      <c r="H352" s="3" t="s">
        <v>1898</v>
      </c>
      <c r="I352" s="3" t="s">
        <v>1899</v>
      </c>
      <c r="J352" s="3" t="s">
        <v>1907</v>
      </c>
      <c r="K352" s="3"/>
      <c r="L352" s="3" t="s">
        <v>1931</v>
      </c>
      <c r="M352" s="3" t="str">
        <f t="shared" si="5"/>
        <v>Akodon lindberghi</v>
      </c>
      <c r="N352" s="3" t="s">
        <v>1932</v>
      </c>
      <c r="O352" s="3" t="s">
        <v>1909</v>
      </c>
      <c r="P352" s="3"/>
      <c r="Q352" s="3" t="s">
        <v>1933</v>
      </c>
      <c r="R352" s="3">
        <v>16</v>
      </c>
      <c r="S352" s="3" t="s">
        <v>470</v>
      </c>
      <c r="T352" s="3">
        <v>1990</v>
      </c>
      <c r="U352" s="3" t="s">
        <v>1604</v>
      </c>
      <c r="V352" s="3" t="s">
        <v>825</v>
      </c>
      <c r="W352" s="3" t="s">
        <v>94</v>
      </c>
      <c r="X352" s="3" t="s">
        <v>49</v>
      </c>
      <c r="Y352" s="3" t="s">
        <v>49</v>
      </c>
      <c r="Z352" s="3" t="s">
        <v>49</v>
      </c>
      <c r="AA352" s="3" t="s">
        <v>49</v>
      </c>
      <c r="AB352" s="3" t="s">
        <v>49</v>
      </c>
      <c r="AC352" s="3" t="s">
        <v>1934</v>
      </c>
      <c r="AD352" s="3" t="s">
        <v>189</v>
      </c>
      <c r="AE352" s="3" t="s">
        <v>49</v>
      </c>
      <c r="AF352" s="3" t="s">
        <v>51</v>
      </c>
      <c r="AG352" s="3" t="s">
        <v>145</v>
      </c>
      <c r="AH352" s="3" t="s">
        <v>136</v>
      </c>
    </row>
    <row r="353" spans="1:34" ht="14" x14ac:dyDescent="0.15">
      <c r="A353" s="3" t="s">
        <v>473</v>
      </c>
      <c r="B353" s="3" t="s">
        <v>668</v>
      </c>
      <c r="C353" s="3" t="s">
        <v>669</v>
      </c>
      <c r="D353" s="3" t="s">
        <v>1350</v>
      </c>
      <c r="E353" s="3" t="s">
        <v>1895</v>
      </c>
      <c r="F353" s="3" t="s">
        <v>1896</v>
      </c>
      <c r="G353" s="3" t="s">
        <v>1897</v>
      </c>
      <c r="H353" s="3" t="s">
        <v>1898</v>
      </c>
      <c r="I353" s="3" t="s">
        <v>1899</v>
      </c>
      <c r="J353" s="3" t="s">
        <v>1907</v>
      </c>
      <c r="K353" s="3"/>
      <c r="L353" s="3" t="s">
        <v>1935</v>
      </c>
      <c r="M353" s="3" t="str">
        <f t="shared" si="5"/>
        <v>Akodon montensis</v>
      </c>
      <c r="N353" s="3" t="s">
        <v>1936</v>
      </c>
      <c r="O353" s="3" t="s">
        <v>1909</v>
      </c>
      <c r="P353" s="3"/>
      <c r="Q353" s="3" t="s">
        <v>1937</v>
      </c>
      <c r="R353" s="3">
        <v>405</v>
      </c>
      <c r="S353" s="3" t="s">
        <v>199</v>
      </c>
      <c r="T353" s="3">
        <v>1913</v>
      </c>
      <c r="U353" s="3" t="s">
        <v>1938</v>
      </c>
      <c r="V353" s="3" t="s">
        <v>825</v>
      </c>
      <c r="W353" s="3" t="s">
        <v>48</v>
      </c>
      <c r="X353" s="3" t="s">
        <v>49</v>
      </c>
      <c r="Y353" s="3" t="s">
        <v>49</v>
      </c>
      <c r="Z353" s="3" t="s">
        <v>49</v>
      </c>
      <c r="AA353" s="3" t="s">
        <v>49</v>
      </c>
      <c r="AB353" s="3" t="s">
        <v>49</v>
      </c>
      <c r="AC353" s="3" t="s">
        <v>1939</v>
      </c>
      <c r="AD353" s="3" t="s">
        <v>51</v>
      </c>
      <c r="AE353" s="3" t="s">
        <v>49</v>
      </c>
      <c r="AF353" s="3" t="s">
        <v>51</v>
      </c>
      <c r="AG353" s="3" t="s">
        <v>145</v>
      </c>
      <c r="AH353" s="3" t="s">
        <v>136</v>
      </c>
    </row>
    <row r="354" spans="1:34" ht="14" x14ac:dyDescent="0.15">
      <c r="A354" s="3" t="s">
        <v>473</v>
      </c>
      <c r="B354" s="3" t="s">
        <v>668</v>
      </c>
      <c r="C354" s="3" t="s">
        <v>669</v>
      </c>
      <c r="D354" s="3" t="s">
        <v>1350</v>
      </c>
      <c r="E354" s="3" t="s">
        <v>1895</v>
      </c>
      <c r="F354" s="3" t="s">
        <v>1896</v>
      </c>
      <c r="G354" s="3" t="s">
        <v>1897</v>
      </c>
      <c r="H354" s="3" t="s">
        <v>1898</v>
      </c>
      <c r="I354" s="3" t="s">
        <v>1899</v>
      </c>
      <c r="J354" s="3" t="s">
        <v>1907</v>
      </c>
      <c r="K354" s="3"/>
      <c r="L354" s="3" t="s">
        <v>1053</v>
      </c>
      <c r="M354" s="3" t="str">
        <f t="shared" si="5"/>
        <v>Akodon mystax</v>
      </c>
      <c r="N354" s="3" t="s">
        <v>1940</v>
      </c>
      <c r="O354" s="3" t="s">
        <v>1941</v>
      </c>
      <c r="P354" s="3"/>
      <c r="Q354" s="3" t="s">
        <v>1942</v>
      </c>
      <c r="R354" s="3">
        <v>220</v>
      </c>
      <c r="S354" s="3" t="s">
        <v>470</v>
      </c>
      <c r="T354" s="3">
        <v>1998</v>
      </c>
      <c r="U354" s="3" t="s">
        <v>1599</v>
      </c>
      <c r="V354" s="3" t="s">
        <v>103</v>
      </c>
      <c r="W354" s="3" t="s">
        <v>94</v>
      </c>
      <c r="X354" s="3" t="s">
        <v>49</v>
      </c>
      <c r="Y354" s="3" t="s">
        <v>49</v>
      </c>
      <c r="Z354" s="3" t="s">
        <v>94</v>
      </c>
      <c r="AA354" s="3" t="s">
        <v>49</v>
      </c>
      <c r="AB354" s="3" t="s">
        <v>49</v>
      </c>
      <c r="AC354" s="3" t="s">
        <v>1919</v>
      </c>
      <c r="AD354" s="3" t="s">
        <v>189</v>
      </c>
      <c r="AE354" s="3" t="s">
        <v>49</v>
      </c>
      <c r="AF354" s="3" t="s">
        <v>216</v>
      </c>
      <c r="AG354" s="3" t="s">
        <v>145</v>
      </c>
      <c r="AH354" s="3" t="s">
        <v>136</v>
      </c>
    </row>
    <row r="355" spans="1:34" ht="14" x14ac:dyDescent="0.15">
      <c r="A355" s="3" t="s">
        <v>473</v>
      </c>
      <c r="B355" s="3" t="s">
        <v>668</v>
      </c>
      <c r="C355" s="3" t="s">
        <v>669</v>
      </c>
      <c r="D355" s="3" t="s">
        <v>1350</v>
      </c>
      <c r="E355" s="3" t="s">
        <v>1895</v>
      </c>
      <c r="F355" s="3" t="s">
        <v>1896</v>
      </c>
      <c r="G355" s="3" t="s">
        <v>1897</v>
      </c>
      <c r="H355" s="3" t="s">
        <v>1898</v>
      </c>
      <c r="I355" s="3" t="s">
        <v>1899</v>
      </c>
      <c r="J355" s="3" t="s">
        <v>1907</v>
      </c>
      <c r="K355" s="3"/>
      <c r="L355" s="3" t="s">
        <v>1943</v>
      </c>
      <c r="M355" s="3" t="str">
        <f t="shared" si="5"/>
        <v>Akodon paranaensis</v>
      </c>
      <c r="N355" s="3" t="s">
        <v>1944</v>
      </c>
      <c r="O355" s="3" t="s">
        <v>1909</v>
      </c>
      <c r="P355" s="3">
        <v>26</v>
      </c>
      <c r="Q355" s="3" t="s">
        <v>1945</v>
      </c>
      <c r="R355" s="3">
        <v>844</v>
      </c>
      <c r="S355" s="3" t="s">
        <v>1946</v>
      </c>
      <c r="T355" s="3">
        <v>2000</v>
      </c>
      <c r="U355" s="3" t="s">
        <v>258</v>
      </c>
      <c r="V355" s="3" t="s">
        <v>259</v>
      </c>
      <c r="W355" s="3" t="s">
        <v>48</v>
      </c>
      <c r="X355" s="3" t="s">
        <v>49</v>
      </c>
      <c r="Y355" s="3" t="s">
        <v>49</v>
      </c>
      <c r="Z355" s="3" t="s">
        <v>49</v>
      </c>
      <c r="AA355" s="3" t="s">
        <v>49</v>
      </c>
      <c r="AB355" s="3" t="s">
        <v>49</v>
      </c>
      <c r="AC355" s="3" t="s">
        <v>1947</v>
      </c>
      <c r="AD355" s="3" t="s">
        <v>51</v>
      </c>
      <c r="AE355" s="3" t="s">
        <v>49</v>
      </c>
      <c r="AF355" s="3" t="s">
        <v>51</v>
      </c>
      <c r="AG355" s="3" t="s">
        <v>145</v>
      </c>
      <c r="AH355" s="3" t="s">
        <v>136</v>
      </c>
    </row>
    <row r="356" spans="1:34" ht="14" x14ac:dyDescent="0.15">
      <c r="A356" s="3" t="s">
        <v>473</v>
      </c>
      <c r="B356" s="3" t="s">
        <v>668</v>
      </c>
      <c r="C356" s="3" t="s">
        <v>669</v>
      </c>
      <c r="D356" s="3" t="s">
        <v>1350</v>
      </c>
      <c r="E356" s="3" t="s">
        <v>1895</v>
      </c>
      <c r="F356" s="3" t="s">
        <v>1896</v>
      </c>
      <c r="G356" s="3" t="s">
        <v>1897</v>
      </c>
      <c r="H356" s="3" t="s">
        <v>1898</v>
      </c>
      <c r="I356" s="3" t="s">
        <v>1899</v>
      </c>
      <c r="J356" s="3" t="s">
        <v>1907</v>
      </c>
      <c r="K356" s="3"/>
      <c r="L356" s="3" t="s">
        <v>1948</v>
      </c>
      <c r="M356" s="3" t="str">
        <f t="shared" si="5"/>
        <v>Akodon reigi</v>
      </c>
      <c r="N356" s="3" t="s">
        <v>1949</v>
      </c>
      <c r="O356" s="3" t="s">
        <v>1909</v>
      </c>
      <c r="P356" s="3"/>
      <c r="Q356" s="3" t="s">
        <v>1950</v>
      </c>
      <c r="R356" s="3">
        <v>2</v>
      </c>
      <c r="S356" s="3" t="s">
        <v>1951</v>
      </c>
      <c r="T356" s="3">
        <v>1998</v>
      </c>
      <c r="U356" s="3" t="s">
        <v>687</v>
      </c>
      <c r="V356" s="3" t="s">
        <v>1426</v>
      </c>
      <c r="W356" s="3" t="s">
        <v>48</v>
      </c>
      <c r="X356" s="3" t="s">
        <v>49</v>
      </c>
      <c r="Y356" s="3" t="s">
        <v>49</v>
      </c>
      <c r="Z356" s="3" t="s">
        <v>49</v>
      </c>
      <c r="AA356" s="3" t="s">
        <v>94</v>
      </c>
      <c r="AB356" s="3" t="s">
        <v>49</v>
      </c>
      <c r="AC356" s="3" t="s">
        <v>1919</v>
      </c>
      <c r="AD356" s="3" t="s">
        <v>51</v>
      </c>
      <c r="AE356" s="3" t="s">
        <v>49</v>
      </c>
      <c r="AF356" s="3" t="s">
        <v>51</v>
      </c>
      <c r="AG356" s="3" t="s">
        <v>145</v>
      </c>
      <c r="AH356" s="3" t="s">
        <v>136</v>
      </c>
    </row>
    <row r="357" spans="1:34" ht="14" x14ac:dyDescent="0.15">
      <c r="A357" s="3" t="s">
        <v>473</v>
      </c>
      <c r="B357" s="3" t="s">
        <v>668</v>
      </c>
      <c r="C357" s="3" t="s">
        <v>669</v>
      </c>
      <c r="D357" s="3" t="s">
        <v>1350</v>
      </c>
      <c r="E357" s="3" t="s">
        <v>1895</v>
      </c>
      <c r="F357" s="3" t="s">
        <v>1896</v>
      </c>
      <c r="G357" s="3" t="s">
        <v>1897</v>
      </c>
      <c r="H357" s="3" t="s">
        <v>1898</v>
      </c>
      <c r="I357" s="3" t="s">
        <v>1899</v>
      </c>
      <c r="J357" s="3" t="s">
        <v>1907</v>
      </c>
      <c r="K357" s="3"/>
      <c r="L357" s="3" t="s">
        <v>1952</v>
      </c>
      <c r="M357" s="3" t="str">
        <f t="shared" si="5"/>
        <v>Akodon sanctipaulensis</v>
      </c>
      <c r="N357" s="3" t="s">
        <v>1953</v>
      </c>
      <c r="O357" s="3" t="s">
        <v>1909</v>
      </c>
      <c r="P357" s="3"/>
      <c r="Q357" s="3" t="s">
        <v>1933</v>
      </c>
      <c r="R357" s="3">
        <v>23</v>
      </c>
      <c r="S357" s="3" t="s">
        <v>470</v>
      </c>
      <c r="T357" s="3">
        <v>1990</v>
      </c>
      <c r="U357" s="3" t="s">
        <v>263</v>
      </c>
      <c r="V357" s="3" t="s">
        <v>103</v>
      </c>
      <c r="W357" s="3" t="s">
        <v>94</v>
      </c>
      <c r="X357" s="3" t="s">
        <v>49</v>
      </c>
      <c r="Y357" s="3" t="s">
        <v>49</v>
      </c>
      <c r="Z357" s="3" t="s">
        <v>94</v>
      </c>
      <c r="AA357" s="3" t="s">
        <v>49</v>
      </c>
      <c r="AB357" s="3" t="s">
        <v>49</v>
      </c>
      <c r="AC357" s="3" t="s">
        <v>1919</v>
      </c>
      <c r="AD357" s="3" t="s">
        <v>189</v>
      </c>
      <c r="AE357" s="3" t="s">
        <v>49</v>
      </c>
      <c r="AF357" s="3" t="s">
        <v>189</v>
      </c>
      <c r="AG357" s="3" t="s">
        <v>145</v>
      </c>
      <c r="AH357" s="3" t="s">
        <v>136</v>
      </c>
    </row>
    <row r="358" spans="1:34" ht="14" x14ac:dyDescent="0.15">
      <c r="A358" s="3" t="s">
        <v>473</v>
      </c>
      <c r="B358" s="3" t="s">
        <v>668</v>
      </c>
      <c r="C358" s="3" t="s">
        <v>669</v>
      </c>
      <c r="D358" s="3" t="s">
        <v>1350</v>
      </c>
      <c r="E358" s="3" t="s">
        <v>1895</v>
      </c>
      <c r="F358" s="3" t="s">
        <v>1896</v>
      </c>
      <c r="G358" s="3" t="s">
        <v>1897</v>
      </c>
      <c r="H358" s="3" t="s">
        <v>1898</v>
      </c>
      <c r="I358" s="3" t="s">
        <v>1899</v>
      </c>
      <c r="J358" s="3" t="s">
        <v>1907</v>
      </c>
      <c r="K358" s="3"/>
      <c r="L358" s="3" t="s">
        <v>1954</v>
      </c>
      <c r="M358" s="3" t="str">
        <f t="shared" si="5"/>
        <v>Akodon toba</v>
      </c>
      <c r="N358" s="3" t="s">
        <v>1955</v>
      </c>
      <c r="O358" s="3" t="s">
        <v>1909</v>
      </c>
      <c r="P358" s="3"/>
      <c r="Q358" s="3" t="s">
        <v>1956</v>
      </c>
      <c r="R358" s="3">
        <v>178</v>
      </c>
      <c r="S358" s="3" t="s">
        <v>199</v>
      </c>
      <c r="T358" s="3">
        <v>1921</v>
      </c>
      <c r="U358" s="3" t="s">
        <v>444</v>
      </c>
      <c r="V358" s="3" t="s">
        <v>1225</v>
      </c>
      <c r="W358" s="3" t="s">
        <v>48</v>
      </c>
      <c r="X358" s="3" t="s">
        <v>49</v>
      </c>
      <c r="Y358" s="3" t="s">
        <v>49</v>
      </c>
      <c r="Z358" s="3" t="s">
        <v>49</v>
      </c>
      <c r="AA358" s="3" t="s">
        <v>49</v>
      </c>
      <c r="AB358" s="3" t="s">
        <v>94</v>
      </c>
      <c r="AC358" s="3" t="s">
        <v>1930</v>
      </c>
      <c r="AD358" s="3" t="s">
        <v>51</v>
      </c>
      <c r="AE358" s="3" t="s">
        <v>49</v>
      </c>
      <c r="AF358" s="3" t="s">
        <v>189</v>
      </c>
      <c r="AG358" s="3" t="s">
        <v>145</v>
      </c>
      <c r="AH358" s="3" t="s">
        <v>136</v>
      </c>
    </row>
    <row r="359" spans="1:34" ht="14" x14ac:dyDescent="0.15">
      <c r="A359" s="3" t="s">
        <v>473</v>
      </c>
      <c r="B359" s="3" t="s">
        <v>668</v>
      </c>
      <c r="C359" s="3" t="s">
        <v>669</v>
      </c>
      <c r="D359" s="3" t="s">
        <v>1350</v>
      </c>
      <c r="E359" s="3" t="s">
        <v>1895</v>
      </c>
      <c r="F359" s="3" t="s">
        <v>1896</v>
      </c>
      <c r="G359" s="3" t="s">
        <v>1897</v>
      </c>
      <c r="H359" s="3" t="s">
        <v>1898</v>
      </c>
      <c r="I359" s="3" t="s">
        <v>1899</v>
      </c>
      <c r="J359" s="3" t="s">
        <v>1957</v>
      </c>
      <c r="K359" s="3"/>
      <c r="L359" s="3" t="s">
        <v>1958</v>
      </c>
      <c r="M359" s="3" t="str">
        <f t="shared" si="5"/>
        <v>Bibimys labiosus</v>
      </c>
      <c r="N359" s="3" t="s">
        <v>1959</v>
      </c>
      <c r="O359" s="3" t="s">
        <v>1909</v>
      </c>
      <c r="P359" s="3">
        <v>27</v>
      </c>
      <c r="Q359" s="3" t="s">
        <v>1916</v>
      </c>
      <c r="R359" s="3">
        <v>39</v>
      </c>
      <c r="S359" s="3" t="s">
        <v>1917</v>
      </c>
      <c r="T359" s="3">
        <v>1887</v>
      </c>
      <c r="U359" s="3" t="s">
        <v>1960</v>
      </c>
      <c r="V359" s="3" t="s">
        <v>103</v>
      </c>
      <c r="W359" s="3" t="s">
        <v>48</v>
      </c>
      <c r="X359" s="3" t="s">
        <v>49</v>
      </c>
      <c r="Y359" s="3" t="s">
        <v>49</v>
      </c>
      <c r="Z359" s="3" t="s">
        <v>94</v>
      </c>
      <c r="AA359" s="3" t="s">
        <v>49</v>
      </c>
      <c r="AB359" s="3" t="s">
        <v>49</v>
      </c>
      <c r="AC359" s="3" t="s">
        <v>1961</v>
      </c>
      <c r="AD359" s="3" t="s">
        <v>51</v>
      </c>
      <c r="AE359" s="3" t="s">
        <v>49</v>
      </c>
      <c r="AF359" s="3" t="s">
        <v>51</v>
      </c>
      <c r="AG359" s="3" t="s">
        <v>145</v>
      </c>
      <c r="AH359" s="3" t="s">
        <v>510</v>
      </c>
    </row>
    <row r="360" spans="1:34" ht="14" x14ac:dyDescent="0.15">
      <c r="A360" s="3" t="s">
        <v>473</v>
      </c>
      <c r="B360" s="3" t="s">
        <v>668</v>
      </c>
      <c r="C360" s="3" t="s">
        <v>669</v>
      </c>
      <c r="D360" s="3" t="s">
        <v>1350</v>
      </c>
      <c r="E360" s="3" t="s">
        <v>1895</v>
      </c>
      <c r="F360" s="3" t="s">
        <v>1896</v>
      </c>
      <c r="G360" s="3" t="s">
        <v>1897</v>
      </c>
      <c r="H360" s="3" t="s">
        <v>1898</v>
      </c>
      <c r="I360" s="3" t="s">
        <v>1899</v>
      </c>
      <c r="J360" s="3" t="s">
        <v>1962</v>
      </c>
      <c r="K360" s="3"/>
      <c r="L360" s="3" t="s">
        <v>1963</v>
      </c>
      <c r="M360" s="3" t="str">
        <f t="shared" si="5"/>
        <v>Blarinomys breviceps</v>
      </c>
      <c r="N360" s="3" t="s">
        <v>1964</v>
      </c>
      <c r="O360" s="3" t="s">
        <v>1903</v>
      </c>
      <c r="P360" s="3"/>
      <c r="Q360" s="3" t="s">
        <v>1916</v>
      </c>
      <c r="R360" s="3">
        <v>34</v>
      </c>
      <c r="S360" s="3" t="s">
        <v>1917</v>
      </c>
      <c r="T360" s="3">
        <v>1887</v>
      </c>
      <c r="U360" s="3" t="s">
        <v>1965</v>
      </c>
      <c r="V360" s="3" t="s">
        <v>103</v>
      </c>
      <c r="W360" s="3" t="s">
        <v>48</v>
      </c>
      <c r="X360" s="3" t="s">
        <v>49</v>
      </c>
      <c r="Y360" s="3" t="s">
        <v>49</v>
      </c>
      <c r="Z360" s="3" t="s">
        <v>94</v>
      </c>
      <c r="AA360" s="3" t="s">
        <v>49</v>
      </c>
      <c r="AB360" s="3" t="s">
        <v>49</v>
      </c>
      <c r="AC360" s="3" t="s">
        <v>1919</v>
      </c>
      <c r="AD360" s="3" t="s">
        <v>51</v>
      </c>
      <c r="AE360" s="3" t="s">
        <v>49</v>
      </c>
      <c r="AF360" s="3" t="s">
        <v>51</v>
      </c>
      <c r="AG360" s="3" t="s">
        <v>145</v>
      </c>
      <c r="AH360" s="3" t="s">
        <v>510</v>
      </c>
    </row>
    <row r="361" spans="1:34" ht="14" x14ac:dyDescent="0.15">
      <c r="A361" s="3" t="s">
        <v>473</v>
      </c>
      <c r="B361" s="3" t="s">
        <v>668</v>
      </c>
      <c r="C361" s="3" t="s">
        <v>669</v>
      </c>
      <c r="D361" s="3" t="s">
        <v>1350</v>
      </c>
      <c r="E361" s="3" t="s">
        <v>1895</v>
      </c>
      <c r="F361" s="3" t="s">
        <v>1896</v>
      </c>
      <c r="G361" s="3" t="s">
        <v>1897</v>
      </c>
      <c r="H361" s="3" t="s">
        <v>1898</v>
      </c>
      <c r="I361" s="3" t="s">
        <v>1899</v>
      </c>
      <c r="J361" s="3" t="s">
        <v>1966</v>
      </c>
      <c r="K361" s="3"/>
      <c r="L361" s="3" t="s">
        <v>1967</v>
      </c>
      <c r="M361" s="3" t="str">
        <f t="shared" si="5"/>
        <v>Brucepattersonius griserufescens</v>
      </c>
      <c r="N361" s="3" t="s">
        <v>1968</v>
      </c>
      <c r="O361" s="3" t="s">
        <v>1909</v>
      </c>
      <c r="P361" s="3"/>
      <c r="Q361" s="3" t="s">
        <v>1969</v>
      </c>
      <c r="R361" s="3">
        <v>233</v>
      </c>
      <c r="S361" s="3" t="s">
        <v>470</v>
      </c>
      <c r="T361" s="3">
        <v>1998</v>
      </c>
      <c r="U361" s="3" t="s">
        <v>1778</v>
      </c>
      <c r="V361" s="3" t="s">
        <v>103</v>
      </c>
      <c r="W361" s="3" t="s">
        <v>94</v>
      </c>
      <c r="X361" s="3" t="s">
        <v>49</v>
      </c>
      <c r="Y361" s="3" t="s">
        <v>49</v>
      </c>
      <c r="Z361" s="3" t="s">
        <v>94</v>
      </c>
      <c r="AA361" s="3" t="s">
        <v>49</v>
      </c>
      <c r="AB361" s="3" t="s">
        <v>49</v>
      </c>
      <c r="AC361" s="3" t="s">
        <v>1970</v>
      </c>
      <c r="AD361" s="3" t="s">
        <v>189</v>
      </c>
      <c r="AE361" s="3" t="s">
        <v>49</v>
      </c>
      <c r="AF361" s="3" t="s">
        <v>217</v>
      </c>
      <c r="AG361" s="3" t="s">
        <v>145</v>
      </c>
      <c r="AH361" s="3" t="s">
        <v>510</v>
      </c>
    </row>
    <row r="362" spans="1:34" ht="14" x14ac:dyDescent="0.15">
      <c r="A362" s="3" t="s">
        <v>473</v>
      </c>
      <c r="B362" s="3" t="s">
        <v>668</v>
      </c>
      <c r="C362" s="3" t="s">
        <v>669</v>
      </c>
      <c r="D362" s="3" t="s">
        <v>1350</v>
      </c>
      <c r="E362" s="3" t="s">
        <v>1895</v>
      </c>
      <c r="F362" s="3" t="s">
        <v>1896</v>
      </c>
      <c r="G362" s="3" t="s">
        <v>1897</v>
      </c>
      <c r="H362" s="3" t="s">
        <v>1898</v>
      </c>
      <c r="I362" s="3" t="s">
        <v>1899</v>
      </c>
      <c r="J362" s="3" t="s">
        <v>1966</v>
      </c>
      <c r="K362" s="3"/>
      <c r="L362" s="3" t="s">
        <v>243</v>
      </c>
      <c r="M362" s="3" t="str">
        <f t="shared" si="5"/>
        <v>Brucepattersonius iheringi</v>
      </c>
      <c r="N362" s="3" t="s">
        <v>1971</v>
      </c>
      <c r="O362" s="3" t="s">
        <v>1909</v>
      </c>
      <c r="P362" s="3"/>
      <c r="Q362" s="3" t="s">
        <v>1972</v>
      </c>
      <c r="R362" s="3">
        <v>308</v>
      </c>
      <c r="S362" s="3" t="s">
        <v>199</v>
      </c>
      <c r="T362" s="3">
        <v>1896</v>
      </c>
      <c r="U362" s="3" t="s">
        <v>1435</v>
      </c>
      <c r="V362" s="3" t="s">
        <v>103</v>
      </c>
      <c r="W362" s="3" t="s">
        <v>48</v>
      </c>
      <c r="X362" s="3" t="s">
        <v>49</v>
      </c>
      <c r="Y362" s="3" t="s">
        <v>49</v>
      </c>
      <c r="Z362" s="3" t="s">
        <v>94</v>
      </c>
      <c r="AA362" s="3" t="s">
        <v>49</v>
      </c>
      <c r="AB362" s="3" t="s">
        <v>49</v>
      </c>
      <c r="AC362" s="3" t="s">
        <v>1970</v>
      </c>
      <c r="AD362" s="3" t="s">
        <v>51</v>
      </c>
      <c r="AE362" s="3" t="s">
        <v>49</v>
      </c>
      <c r="AF362" s="3" t="s">
        <v>51</v>
      </c>
      <c r="AG362" s="3" t="s">
        <v>145</v>
      </c>
      <c r="AH362" s="3" t="s">
        <v>510</v>
      </c>
    </row>
    <row r="363" spans="1:34" ht="14" x14ac:dyDescent="0.15">
      <c r="A363" s="3" t="s">
        <v>473</v>
      </c>
      <c r="B363" s="3" t="s">
        <v>668</v>
      </c>
      <c r="C363" s="3" t="s">
        <v>669</v>
      </c>
      <c r="D363" s="3" t="s">
        <v>1350</v>
      </c>
      <c r="E363" s="3" t="s">
        <v>1895</v>
      </c>
      <c r="F363" s="3" t="s">
        <v>1896</v>
      </c>
      <c r="G363" s="3" t="s">
        <v>1897</v>
      </c>
      <c r="H363" s="3" t="s">
        <v>1898</v>
      </c>
      <c r="I363" s="3" t="s">
        <v>1899</v>
      </c>
      <c r="J363" s="3" t="s">
        <v>1966</v>
      </c>
      <c r="K363" s="3"/>
      <c r="L363" s="3" t="s">
        <v>1973</v>
      </c>
      <c r="M363" s="3" t="str">
        <f t="shared" si="5"/>
        <v>Brucepattersonius nebulosus</v>
      </c>
      <c r="N363" s="3" t="s">
        <v>1974</v>
      </c>
      <c r="O363" s="3" t="s">
        <v>1909</v>
      </c>
      <c r="P363" s="3"/>
      <c r="Q363" s="3" t="s">
        <v>1975</v>
      </c>
      <c r="R363" s="3">
        <v>37</v>
      </c>
      <c r="S363" s="3" t="s">
        <v>1976</v>
      </c>
      <c r="T363" s="3">
        <v>2019</v>
      </c>
      <c r="U363" s="3" t="s">
        <v>824</v>
      </c>
      <c r="V363" s="3" t="s">
        <v>103</v>
      </c>
      <c r="W363" s="3" t="s">
        <v>94</v>
      </c>
      <c r="X363" s="3" t="s">
        <v>49</v>
      </c>
      <c r="Y363" s="3" t="s">
        <v>49</v>
      </c>
      <c r="Z363" s="3" t="s">
        <v>94</v>
      </c>
      <c r="AA363" s="3" t="s">
        <v>49</v>
      </c>
      <c r="AB363" s="3" t="s">
        <v>49</v>
      </c>
      <c r="AC363" s="3" t="s">
        <v>1977</v>
      </c>
      <c r="AD363" s="3" t="s">
        <v>126</v>
      </c>
      <c r="AE363" s="3" t="s">
        <v>49</v>
      </c>
      <c r="AF363" s="3" t="s">
        <v>217</v>
      </c>
      <c r="AG363" s="3" t="s">
        <v>145</v>
      </c>
      <c r="AH363" s="3" t="s">
        <v>510</v>
      </c>
    </row>
    <row r="364" spans="1:34" ht="14" x14ac:dyDescent="0.15">
      <c r="A364" s="3" t="s">
        <v>473</v>
      </c>
      <c r="B364" s="3" t="s">
        <v>668</v>
      </c>
      <c r="C364" s="3" t="s">
        <v>669</v>
      </c>
      <c r="D364" s="3" t="s">
        <v>1350</v>
      </c>
      <c r="E364" s="3" t="s">
        <v>1895</v>
      </c>
      <c r="F364" s="3" t="s">
        <v>1896</v>
      </c>
      <c r="G364" s="3" t="s">
        <v>1897</v>
      </c>
      <c r="H364" s="3" t="s">
        <v>1898</v>
      </c>
      <c r="I364" s="3" t="s">
        <v>1899</v>
      </c>
      <c r="J364" s="3" t="s">
        <v>1966</v>
      </c>
      <c r="K364" s="3"/>
      <c r="L364" s="3" t="s">
        <v>1978</v>
      </c>
      <c r="M364" s="3" t="str">
        <f t="shared" si="5"/>
        <v>Brucepattersonius soricinus</v>
      </c>
      <c r="N364" s="3" t="s">
        <v>1979</v>
      </c>
      <c r="O364" s="3" t="s">
        <v>1909</v>
      </c>
      <c r="P364" s="3"/>
      <c r="Q364" s="3" t="s">
        <v>1969</v>
      </c>
      <c r="R364" s="3">
        <v>232</v>
      </c>
      <c r="S364" s="3" t="s">
        <v>470</v>
      </c>
      <c r="T364" s="3">
        <v>1998</v>
      </c>
      <c r="U364" s="3" t="s">
        <v>1980</v>
      </c>
      <c r="V364" s="3" t="s">
        <v>103</v>
      </c>
      <c r="W364" s="3" t="s">
        <v>94</v>
      </c>
      <c r="X364" s="3" t="s">
        <v>49</v>
      </c>
      <c r="Y364" s="3" t="s">
        <v>49</v>
      </c>
      <c r="Z364" s="3" t="s">
        <v>94</v>
      </c>
      <c r="AA364" s="3" t="s">
        <v>49</v>
      </c>
      <c r="AB364" s="3" t="s">
        <v>49</v>
      </c>
      <c r="AC364" s="3" t="s">
        <v>1970</v>
      </c>
      <c r="AD364" s="3" t="s">
        <v>189</v>
      </c>
      <c r="AE364" s="3" t="s">
        <v>49</v>
      </c>
      <c r="AF364" s="3" t="s">
        <v>51</v>
      </c>
      <c r="AG364" s="3" t="s">
        <v>145</v>
      </c>
      <c r="AH364" s="3" t="s">
        <v>510</v>
      </c>
    </row>
    <row r="365" spans="1:34" ht="14" x14ac:dyDescent="0.15">
      <c r="A365" s="3" t="s">
        <v>473</v>
      </c>
      <c r="B365" s="3" t="s">
        <v>668</v>
      </c>
      <c r="C365" s="3" t="s">
        <v>669</v>
      </c>
      <c r="D365" s="3" t="s">
        <v>1350</v>
      </c>
      <c r="E365" s="3" t="s">
        <v>1895</v>
      </c>
      <c r="F365" s="3" t="s">
        <v>1896</v>
      </c>
      <c r="G365" s="3" t="s">
        <v>1897</v>
      </c>
      <c r="H365" s="3" t="s">
        <v>1898</v>
      </c>
      <c r="I365" s="3" t="s">
        <v>1899</v>
      </c>
      <c r="J365" s="3" t="s">
        <v>1981</v>
      </c>
      <c r="K365" s="3"/>
      <c r="L365" s="3" t="s">
        <v>1982</v>
      </c>
      <c r="M365" s="3" t="str">
        <f t="shared" si="5"/>
        <v>Castoria angustidens</v>
      </c>
      <c r="N365" s="3" t="s">
        <v>1983</v>
      </c>
      <c r="O365" s="3" t="s">
        <v>1909</v>
      </c>
      <c r="P365" s="3"/>
      <c r="Q365" s="3" t="s">
        <v>1916</v>
      </c>
      <c r="R365" s="3">
        <v>28</v>
      </c>
      <c r="S365" s="3" t="s">
        <v>1917</v>
      </c>
      <c r="T365" s="3">
        <v>1887</v>
      </c>
      <c r="U365" s="3" t="s">
        <v>1137</v>
      </c>
      <c r="V365" s="3" t="s">
        <v>103</v>
      </c>
      <c r="W365" s="3" t="s">
        <v>48</v>
      </c>
      <c r="X365" s="3" t="s">
        <v>49</v>
      </c>
      <c r="Y365" s="3" t="s">
        <v>49</v>
      </c>
      <c r="Z365" s="3" t="s">
        <v>94</v>
      </c>
      <c r="AA365" s="3" t="s">
        <v>49</v>
      </c>
      <c r="AB365" s="3" t="s">
        <v>49</v>
      </c>
      <c r="AC365" s="3" t="s">
        <v>1984</v>
      </c>
      <c r="AD365" s="3" t="s">
        <v>126</v>
      </c>
      <c r="AE365" s="3" t="s">
        <v>49</v>
      </c>
      <c r="AF365" s="3" t="s">
        <v>51</v>
      </c>
      <c r="AG365" s="3" t="s">
        <v>145</v>
      </c>
      <c r="AH365" s="3" t="s">
        <v>136</v>
      </c>
    </row>
    <row r="366" spans="1:34" ht="14" x14ac:dyDescent="0.15">
      <c r="A366" s="3" t="s">
        <v>473</v>
      </c>
      <c r="B366" s="3" t="s">
        <v>668</v>
      </c>
      <c r="C366" s="3" t="s">
        <v>669</v>
      </c>
      <c r="D366" s="3" t="s">
        <v>1350</v>
      </c>
      <c r="E366" s="3" t="s">
        <v>1895</v>
      </c>
      <c r="F366" s="3" t="s">
        <v>1896</v>
      </c>
      <c r="G366" s="3" t="s">
        <v>1897</v>
      </c>
      <c r="H366" s="3" t="s">
        <v>1898</v>
      </c>
      <c r="I366" s="3" t="s">
        <v>1899</v>
      </c>
      <c r="J366" s="3" t="s">
        <v>1985</v>
      </c>
      <c r="K366" s="3"/>
      <c r="L366" s="3" t="s">
        <v>1986</v>
      </c>
      <c r="M366" s="3" t="str">
        <f t="shared" si="5"/>
        <v>Deltamys araucaria</v>
      </c>
      <c r="N366" s="3" t="s">
        <v>1987</v>
      </c>
      <c r="O366" s="3" t="s">
        <v>1903</v>
      </c>
      <c r="P366" s="3"/>
      <c r="Q366" s="3" t="s">
        <v>1988</v>
      </c>
      <c r="R366" s="3">
        <v>78</v>
      </c>
      <c r="S366" s="3" t="s">
        <v>1989</v>
      </c>
      <c r="T366" s="3">
        <v>2017</v>
      </c>
      <c r="U366" s="3" t="s">
        <v>687</v>
      </c>
      <c r="V366" s="3" t="s">
        <v>103</v>
      </c>
      <c r="W366" s="3" t="s">
        <v>94</v>
      </c>
      <c r="X366" s="3" t="s">
        <v>49</v>
      </c>
      <c r="Y366" s="3" t="s">
        <v>49</v>
      </c>
      <c r="Z366" s="3" t="s">
        <v>94</v>
      </c>
      <c r="AA366" s="3" t="s">
        <v>49</v>
      </c>
      <c r="AB366" s="3" t="s">
        <v>49</v>
      </c>
      <c r="AC366" s="3" t="s">
        <v>1990</v>
      </c>
      <c r="AD366" s="3" t="s">
        <v>126</v>
      </c>
      <c r="AE366" s="3" t="s">
        <v>49</v>
      </c>
      <c r="AF366" s="3" t="s">
        <v>126</v>
      </c>
      <c r="AG366" s="3" t="s">
        <v>145</v>
      </c>
      <c r="AH366" s="3" t="s">
        <v>136</v>
      </c>
    </row>
    <row r="367" spans="1:34" ht="14" x14ac:dyDescent="0.15">
      <c r="A367" s="3" t="s">
        <v>473</v>
      </c>
      <c r="B367" s="3" t="s">
        <v>668</v>
      </c>
      <c r="C367" s="3" t="s">
        <v>669</v>
      </c>
      <c r="D367" s="3" t="s">
        <v>1350</v>
      </c>
      <c r="E367" s="3" t="s">
        <v>1895</v>
      </c>
      <c r="F367" s="3" t="s">
        <v>1896</v>
      </c>
      <c r="G367" s="3" t="s">
        <v>1897</v>
      </c>
      <c r="H367" s="3" t="s">
        <v>1898</v>
      </c>
      <c r="I367" s="3" t="s">
        <v>1899</v>
      </c>
      <c r="J367" s="3" t="s">
        <v>1985</v>
      </c>
      <c r="K367" s="3"/>
      <c r="L367" s="3" t="s">
        <v>1991</v>
      </c>
      <c r="M367" s="3" t="str">
        <f t="shared" si="5"/>
        <v>Deltamys kempi</v>
      </c>
      <c r="N367" s="3" t="s">
        <v>1992</v>
      </c>
      <c r="O367" s="3" t="s">
        <v>1903</v>
      </c>
      <c r="P367" s="3"/>
      <c r="Q367" s="3" t="s">
        <v>1993</v>
      </c>
      <c r="R367" s="3">
        <v>98</v>
      </c>
      <c r="S367" s="3" t="s">
        <v>199</v>
      </c>
      <c r="T367" s="3">
        <v>1917</v>
      </c>
      <c r="U367" s="3" t="s">
        <v>687</v>
      </c>
      <c r="V367" s="3" t="s">
        <v>259</v>
      </c>
      <c r="W367" s="3" t="s">
        <v>48</v>
      </c>
      <c r="X367" s="3" t="s">
        <v>49</v>
      </c>
      <c r="Y367" s="3" t="s">
        <v>49</v>
      </c>
      <c r="Z367" s="3" t="s">
        <v>49</v>
      </c>
      <c r="AA367" s="3" t="s">
        <v>49</v>
      </c>
      <c r="AB367" s="3" t="s">
        <v>49</v>
      </c>
      <c r="AC367" s="3" t="s">
        <v>1919</v>
      </c>
      <c r="AD367" s="3" t="s">
        <v>51</v>
      </c>
      <c r="AE367" s="3" t="s">
        <v>49</v>
      </c>
      <c r="AF367" s="3" t="s">
        <v>51</v>
      </c>
      <c r="AG367" s="3" t="s">
        <v>145</v>
      </c>
      <c r="AH367" s="3" t="s">
        <v>136</v>
      </c>
    </row>
    <row r="368" spans="1:34" ht="14" x14ac:dyDescent="0.15">
      <c r="A368" s="3" t="s">
        <v>473</v>
      </c>
      <c r="B368" s="3" t="s">
        <v>668</v>
      </c>
      <c r="C368" s="3" t="s">
        <v>669</v>
      </c>
      <c r="D368" s="3" t="s">
        <v>1350</v>
      </c>
      <c r="E368" s="3" t="s">
        <v>1895</v>
      </c>
      <c r="F368" s="3" t="s">
        <v>1896</v>
      </c>
      <c r="G368" s="3" t="s">
        <v>1897</v>
      </c>
      <c r="H368" s="3" t="s">
        <v>1898</v>
      </c>
      <c r="I368" s="3" t="s">
        <v>1899</v>
      </c>
      <c r="J368" s="3" t="s">
        <v>1994</v>
      </c>
      <c r="K368" s="3"/>
      <c r="L368" s="3" t="s">
        <v>1995</v>
      </c>
      <c r="M368" s="3" t="str">
        <f t="shared" si="5"/>
        <v>Gyldenstolpia planaltensis</v>
      </c>
      <c r="N368" s="3" t="s">
        <v>1996</v>
      </c>
      <c r="O368" s="3" t="s">
        <v>1903</v>
      </c>
      <c r="P368" s="3"/>
      <c r="Q368" s="3" t="s">
        <v>1997</v>
      </c>
      <c r="R368" s="3">
        <v>421</v>
      </c>
      <c r="S368" s="3" t="s">
        <v>1998</v>
      </c>
      <c r="T368" s="3">
        <v>1972</v>
      </c>
      <c r="U368" s="3" t="s">
        <v>1999</v>
      </c>
      <c r="V368" s="3" t="s">
        <v>301</v>
      </c>
      <c r="W368" s="3" t="s">
        <v>94</v>
      </c>
      <c r="X368" s="3" t="s">
        <v>49</v>
      </c>
      <c r="Y368" s="3" t="s">
        <v>301</v>
      </c>
      <c r="Z368" s="3" t="s">
        <v>49</v>
      </c>
      <c r="AA368" s="3" t="s">
        <v>49</v>
      </c>
      <c r="AB368" s="3" t="s">
        <v>49</v>
      </c>
      <c r="AC368" s="3" t="s">
        <v>2000</v>
      </c>
      <c r="AD368" s="3" t="s">
        <v>126</v>
      </c>
      <c r="AE368" s="3" t="s">
        <v>49</v>
      </c>
      <c r="AF368" s="3" t="s">
        <v>496</v>
      </c>
      <c r="AG368" s="3" t="s">
        <v>487</v>
      </c>
      <c r="AH368" s="3" t="s">
        <v>510</v>
      </c>
    </row>
    <row r="369" spans="1:34" ht="14" x14ac:dyDescent="0.15">
      <c r="A369" s="3" t="s">
        <v>473</v>
      </c>
      <c r="B369" s="3" t="s">
        <v>668</v>
      </c>
      <c r="C369" s="3" t="s">
        <v>669</v>
      </c>
      <c r="D369" s="3" t="s">
        <v>1350</v>
      </c>
      <c r="E369" s="3" t="s">
        <v>1895</v>
      </c>
      <c r="F369" s="3" t="s">
        <v>1896</v>
      </c>
      <c r="G369" s="3" t="s">
        <v>1897</v>
      </c>
      <c r="H369" s="3" t="s">
        <v>1898</v>
      </c>
      <c r="I369" s="3" t="s">
        <v>1899</v>
      </c>
      <c r="J369" s="3" t="s">
        <v>2001</v>
      </c>
      <c r="K369" s="3"/>
      <c r="L369" s="3" t="s">
        <v>2002</v>
      </c>
      <c r="M369" s="3" t="str">
        <f t="shared" si="5"/>
        <v>Juscelinomys candango</v>
      </c>
      <c r="N369" s="3" t="s">
        <v>2003</v>
      </c>
      <c r="O369" s="3" t="s">
        <v>2004</v>
      </c>
      <c r="P369" s="3"/>
      <c r="Q369" s="3" t="s">
        <v>2005</v>
      </c>
      <c r="R369" s="3">
        <v>281</v>
      </c>
      <c r="S369" s="3" t="s">
        <v>352</v>
      </c>
      <c r="T369" s="3">
        <v>1965</v>
      </c>
      <c r="U369" s="3" t="s">
        <v>2006</v>
      </c>
      <c r="V369" s="3" t="s">
        <v>301</v>
      </c>
      <c r="W369" s="3" t="s">
        <v>94</v>
      </c>
      <c r="X369" s="3" t="s">
        <v>49</v>
      </c>
      <c r="Y369" s="3" t="s">
        <v>301</v>
      </c>
      <c r="Z369" s="3" t="s">
        <v>49</v>
      </c>
      <c r="AA369" s="3" t="s">
        <v>49</v>
      </c>
      <c r="AB369" s="3" t="s">
        <v>49</v>
      </c>
      <c r="AC369" s="3" t="s">
        <v>2007</v>
      </c>
      <c r="AD369" s="3" t="s">
        <v>2008</v>
      </c>
      <c r="AE369" s="3" t="s">
        <v>49</v>
      </c>
      <c r="AF369" s="3" t="s">
        <v>264</v>
      </c>
      <c r="AG369" s="3" t="s">
        <v>145</v>
      </c>
      <c r="AH369" s="3" t="s">
        <v>510</v>
      </c>
    </row>
    <row r="370" spans="1:34" ht="14" x14ac:dyDescent="0.15">
      <c r="A370" s="3" t="s">
        <v>473</v>
      </c>
      <c r="B370" s="3" t="s">
        <v>668</v>
      </c>
      <c r="C370" s="3" t="s">
        <v>669</v>
      </c>
      <c r="D370" s="3" t="s">
        <v>1350</v>
      </c>
      <c r="E370" s="3" t="s">
        <v>1895</v>
      </c>
      <c r="F370" s="3" t="s">
        <v>1896</v>
      </c>
      <c r="G370" s="3" t="s">
        <v>1897</v>
      </c>
      <c r="H370" s="3" t="s">
        <v>1898</v>
      </c>
      <c r="I370" s="3" t="s">
        <v>1899</v>
      </c>
      <c r="J370" s="3" t="s">
        <v>2009</v>
      </c>
      <c r="K370" s="3"/>
      <c r="L370" s="3" t="s">
        <v>2010</v>
      </c>
      <c r="M370" s="3" t="str">
        <f t="shared" si="5"/>
        <v>Kunsia tomentosus</v>
      </c>
      <c r="N370" s="3" t="s">
        <v>2011</v>
      </c>
      <c r="O370" s="3" t="s">
        <v>1903</v>
      </c>
      <c r="P370" s="3"/>
      <c r="Q370" s="3" t="s">
        <v>2012</v>
      </c>
      <c r="R370" s="3" t="s">
        <v>2013</v>
      </c>
      <c r="S370" s="3" t="s">
        <v>1445</v>
      </c>
      <c r="T370" s="3">
        <v>1830</v>
      </c>
      <c r="U370" s="3" t="s">
        <v>2014</v>
      </c>
      <c r="V370" s="3" t="s">
        <v>388</v>
      </c>
      <c r="W370" s="3" t="s">
        <v>48</v>
      </c>
      <c r="X370" s="3" t="s">
        <v>49</v>
      </c>
      <c r="Y370" s="3" t="s">
        <v>49</v>
      </c>
      <c r="Z370" s="3" t="s">
        <v>49</v>
      </c>
      <c r="AA370" s="3" t="s">
        <v>49</v>
      </c>
      <c r="AB370" s="3" t="s">
        <v>49</v>
      </c>
      <c r="AC370" s="3" t="s">
        <v>2015</v>
      </c>
      <c r="AD370" s="3" t="s">
        <v>51</v>
      </c>
      <c r="AE370" s="3" t="s">
        <v>49</v>
      </c>
      <c r="AF370" s="3" t="s">
        <v>51</v>
      </c>
      <c r="AG370" s="3" t="s">
        <v>487</v>
      </c>
      <c r="AH370" s="3" t="s">
        <v>510</v>
      </c>
    </row>
    <row r="371" spans="1:34" ht="14" x14ac:dyDescent="0.15">
      <c r="A371" s="3" t="s">
        <v>473</v>
      </c>
      <c r="B371" s="3" t="s">
        <v>668</v>
      </c>
      <c r="C371" s="3" t="s">
        <v>669</v>
      </c>
      <c r="D371" s="3" t="s">
        <v>1350</v>
      </c>
      <c r="E371" s="3" t="s">
        <v>1895</v>
      </c>
      <c r="F371" s="3" t="s">
        <v>1896</v>
      </c>
      <c r="G371" s="3" t="s">
        <v>1897</v>
      </c>
      <c r="H371" s="3" t="s">
        <v>1898</v>
      </c>
      <c r="I371" s="3" t="s">
        <v>1899</v>
      </c>
      <c r="J371" s="3" t="s">
        <v>2016</v>
      </c>
      <c r="K371" s="3"/>
      <c r="L371" s="3" t="s">
        <v>2017</v>
      </c>
      <c r="M371" s="3" t="str">
        <f t="shared" si="5"/>
        <v>Necromys lasiurus</v>
      </c>
      <c r="N371" s="3" t="s">
        <v>2018</v>
      </c>
      <c r="O371" s="3" t="s">
        <v>2019</v>
      </c>
      <c r="P371" s="3"/>
      <c r="Q371" s="3" t="s">
        <v>2020</v>
      </c>
      <c r="R371" s="3" t="s">
        <v>2021</v>
      </c>
      <c r="S371" s="3" t="s">
        <v>91</v>
      </c>
      <c r="T371" s="3">
        <v>1841</v>
      </c>
      <c r="U371" s="3" t="s">
        <v>2022</v>
      </c>
      <c r="V371" s="3" t="s">
        <v>507</v>
      </c>
      <c r="W371" s="3" t="s">
        <v>48</v>
      </c>
      <c r="X371" s="3" t="s">
        <v>49</v>
      </c>
      <c r="Y371" s="3" t="s">
        <v>49</v>
      </c>
      <c r="Z371" s="3" t="s">
        <v>49</v>
      </c>
      <c r="AA371" s="3" t="s">
        <v>49</v>
      </c>
      <c r="AB371" s="3" t="s">
        <v>49</v>
      </c>
      <c r="AC371" s="3" t="s">
        <v>2023</v>
      </c>
      <c r="AD371" s="3" t="s">
        <v>51</v>
      </c>
      <c r="AE371" s="3" t="s">
        <v>49</v>
      </c>
      <c r="AF371" s="3" t="s">
        <v>51</v>
      </c>
      <c r="AG371" s="3" t="s">
        <v>52</v>
      </c>
      <c r="AH371" s="3" t="s">
        <v>136</v>
      </c>
    </row>
    <row r="372" spans="1:34" ht="14" x14ac:dyDescent="0.15">
      <c r="A372" s="3" t="s">
        <v>473</v>
      </c>
      <c r="B372" s="3" t="s">
        <v>668</v>
      </c>
      <c r="C372" s="3" t="s">
        <v>669</v>
      </c>
      <c r="D372" s="3" t="s">
        <v>1350</v>
      </c>
      <c r="E372" s="3" t="s">
        <v>1895</v>
      </c>
      <c r="F372" s="3" t="s">
        <v>1896</v>
      </c>
      <c r="G372" s="3" t="s">
        <v>1897</v>
      </c>
      <c r="H372" s="3" t="s">
        <v>1898</v>
      </c>
      <c r="I372" s="3" t="s">
        <v>1899</v>
      </c>
      <c r="J372" s="3" t="s">
        <v>2016</v>
      </c>
      <c r="K372" s="3"/>
      <c r="L372" s="3" t="s">
        <v>2024</v>
      </c>
      <c r="M372" s="3" t="str">
        <f t="shared" si="5"/>
        <v>Necromys lenguarum</v>
      </c>
      <c r="N372" s="3" t="s">
        <v>2025</v>
      </c>
      <c r="O372" s="3" t="s">
        <v>2026</v>
      </c>
      <c r="P372" s="3">
        <v>28</v>
      </c>
      <c r="Q372" s="3" t="s">
        <v>2027</v>
      </c>
      <c r="R372" s="3">
        <v>271</v>
      </c>
      <c r="S372" s="3" t="s">
        <v>199</v>
      </c>
      <c r="T372" s="3">
        <v>1898</v>
      </c>
      <c r="U372" s="3" t="s">
        <v>1191</v>
      </c>
      <c r="V372" s="3" t="s">
        <v>388</v>
      </c>
      <c r="W372" s="3" t="s">
        <v>48</v>
      </c>
      <c r="X372" s="3" t="s">
        <v>49</v>
      </c>
      <c r="Y372" s="3" t="s">
        <v>49</v>
      </c>
      <c r="Z372" s="3" t="s">
        <v>49</v>
      </c>
      <c r="AA372" s="3" t="s">
        <v>49</v>
      </c>
      <c r="AB372" s="3" t="s">
        <v>49</v>
      </c>
      <c r="AC372" s="3" t="s">
        <v>2028</v>
      </c>
      <c r="AD372" s="3" t="s">
        <v>51</v>
      </c>
      <c r="AE372" s="3" t="s">
        <v>49</v>
      </c>
      <c r="AF372" s="3" t="s">
        <v>51</v>
      </c>
      <c r="AG372" s="3" t="s">
        <v>52</v>
      </c>
      <c r="AH372" s="3" t="s">
        <v>136</v>
      </c>
    </row>
    <row r="373" spans="1:34" ht="14" x14ac:dyDescent="0.15">
      <c r="A373" s="3" t="s">
        <v>473</v>
      </c>
      <c r="B373" s="3" t="s">
        <v>668</v>
      </c>
      <c r="C373" s="3" t="s">
        <v>669</v>
      </c>
      <c r="D373" s="3" t="s">
        <v>1350</v>
      </c>
      <c r="E373" s="3" t="s">
        <v>1895</v>
      </c>
      <c r="F373" s="3" t="s">
        <v>1896</v>
      </c>
      <c r="G373" s="3" t="s">
        <v>1897</v>
      </c>
      <c r="H373" s="3" t="s">
        <v>1898</v>
      </c>
      <c r="I373" s="3" t="s">
        <v>1899</v>
      </c>
      <c r="J373" s="3" t="s">
        <v>2029</v>
      </c>
      <c r="K373" s="3"/>
      <c r="L373" s="3" t="s">
        <v>2030</v>
      </c>
      <c r="M373" s="3" t="str">
        <f t="shared" si="5"/>
        <v>Oxymycterus amazonicus</v>
      </c>
      <c r="N373" s="3" t="s">
        <v>2031</v>
      </c>
      <c r="O373" s="3" t="s">
        <v>2032</v>
      </c>
      <c r="P373" s="3"/>
      <c r="Q373" s="3" t="s">
        <v>2033</v>
      </c>
      <c r="R373" s="3">
        <v>23</v>
      </c>
      <c r="S373" s="3" t="s">
        <v>470</v>
      </c>
      <c r="T373" s="3">
        <v>1994</v>
      </c>
      <c r="U373" s="3" t="s">
        <v>425</v>
      </c>
      <c r="V373" s="3" t="s">
        <v>69</v>
      </c>
      <c r="W373" s="3" t="s">
        <v>94</v>
      </c>
      <c r="X373" s="3" t="s">
        <v>94</v>
      </c>
      <c r="Y373" s="3" t="s">
        <v>49</v>
      </c>
      <c r="Z373" s="3" t="s">
        <v>49</v>
      </c>
      <c r="AA373" s="3" t="s">
        <v>49</v>
      </c>
      <c r="AB373" s="3" t="s">
        <v>49</v>
      </c>
      <c r="AC373" s="3" t="s">
        <v>1919</v>
      </c>
      <c r="AD373" s="3" t="s">
        <v>51</v>
      </c>
      <c r="AE373" s="3" t="s">
        <v>49</v>
      </c>
      <c r="AF373" s="3" t="s">
        <v>51</v>
      </c>
      <c r="AG373" s="3" t="s">
        <v>145</v>
      </c>
      <c r="AH373" s="3" t="s">
        <v>510</v>
      </c>
    </row>
    <row r="374" spans="1:34" ht="14" x14ac:dyDescent="0.15">
      <c r="A374" s="3" t="s">
        <v>473</v>
      </c>
      <c r="B374" s="3" t="s">
        <v>668</v>
      </c>
      <c r="C374" s="3" t="s">
        <v>669</v>
      </c>
      <c r="D374" s="3" t="s">
        <v>1350</v>
      </c>
      <c r="E374" s="3" t="s">
        <v>1895</v>
      </c>
      <c r="F374" s="3" t="s">
        <v>1896</v>
      </c>
      <c r="G374" s="3" t="s">
        <v>1897</v>
      </c>
      <c r="H374" s="3" t="s">
        <v>1898</v>
      </c>
      <c r="I374" s="3" t="s">
        <v>1899</v>
      </c>
      <c r="J374" s="3" t="s">
        <v>2029</v>
      </c>
      <c r="K374" s="3"/>
      <c r="L374" s="3" t="s">
        <v>2034</v>
      </c>
      <c r="M374" s="3" t="str">
        <f t="shared" si="5"/>
        <v>Oxymycterus caparaoe</v>
      </c>
      <c r="N374" s="3" t="s">
        <v>2035</v>
      </c>
      <c r="O374" s="3" t="s">
        <v>2032</v>
      </c>
      <c r="P374" s="3"/>
      <c r="Q374" s="3" t="s">
        <v>1942</v>
      </c>
      <c r="R374" s="3">
        <v>244</v>
      </c>
      <c r="S374" s="3" t="s">
        <v>470</v>
      </c>
      <c r="T374" s="3">
        <v>1998</v>
      </c>
      <c r="U374" s="3" t="s">
        <v>832</v>
      </c>
      <c r="V374" s="3" t="s">
        <v>103</v>
      </c>
      <c r="W374" s="3" t="s">
        <v>94</v>
      </c>
      <c r="X374" s="3" t="s">
        <v>49</v>
      </c>
      <c r="Y374" s="3" t="s">
        <v>49</v>
      </c>
      <c r="Z374" s="3" t="s">
        <v>94</v>
      </c>
      <c r="AA374" s="3" t="s">
        <v>49</v>
      </c>
      <c r="AB374" s="3" t="s">
        <v>49</v>
      </c>
      <c r="AC374" s="3" t="s">
        <v>1919</v>
      </c>
      <c r="AD374" s="3" t="s">
        <v>126</v>
      </c>
      <c r="AE374" s="3" t="s">
        <v>49</v>
      </c>
      <c r="AF374" s="3" t="s">
        <v>217</v>
      </c>
      <c r="AG374" s="3" t="s">
        <v>145</v>
      </c>
      <c r="AH374" s="3" t="s">
        <v>510</v>
      </c>
    </row>
    <row r="375" spans="1:34" ht="14" x14ac:dyDescent="0.15">
      <c r="A375" s="3" t="s">
        <v>473</v>
      </c>
      <c r="B375" s="3" t="s">
        <v>668</v>
      </c>
      <c r="C375" s="3" t="s">
        <v>669</v>
      </c>
      <c r="D375" s="3" t="s">
        <v>1350</v>
      </c>
      <c r="E375" s="3" t="s">
        <v>1895</v>
      </c>
      <c r="F375" s="3" t="s">
        <v>1896</v>
      </c>
      <c r="G375" s="3" t="s">
        <v>1897</v>
      </c>
      <c r="H375" s="3" t="s">
        <v>1898</v>
      </c>
      <c r="I375" s="3" t="s">
        <v>1899</v>
      </c>
      <c r="J375" s="3" t="s">
        <v>2029</v>
      </c>
      <c r="K375" s="3"/>
      <c r="L375" s="3" t="s">
        <v>2036</v>
      </c>
      <c r="M375" s="3" t="str">
        <f t="shared" si="5"/>
        <v>Oxymycterus dasytrichus</v>
      </c>
      <c r="N375" s="3" t="s">
        <v>2037</v>
      </c>
      <c r="O375" s="3" t="s">
        <v>2032</v>
      </c>
      <c r="P375" s="3"/>
      <c r="Q375" s="3" t="s">
        <v>2038</v>
      </c>
      <c r="R375" s="3">
        <v>288</v>
      </c>
      <c r="S375" s="3" t="s">
        <v>603</v>
      </c>
      <c r="T375" s="3">
        <v>1821</v>
      </c>
      <c r="U375" s="3" t="s">
        <v>2039</v>
      </c>
      <c r="V375" s="3" t="s">
        <v>842</v>
      </c>
      <c r="W375" s="3" t="s">
        <v>94</v>
      </c>
      <c r="X375" s="3" t="s">
        <v>49</v>
      </c>
      <c r="Y375" s="3" t="s">
        <v>49</v>
      </c>
      <c r="Z375" s="3" t="s">
        <v>49</v>
      </c>
      <c r="AA375" s="3" t="s">
        <v>49</v>
      </c>
      <c r="AB375" s="3" t="s">
        <v>49</v>
      </c>
      <c r="AC375" s="3" t="s">
        <v>2040</v>
      </c>
      <c r="AD375" s="3" t="s">
        <v>51</v>
      </c>
      <c r="AE375" s="3" t="s">
        <v>49</v>
      </c>
      <c r="AF375" s="3" t="s">
        <v>51</v>
      </c>
      <c r="AG375" s="3" t="s">
        <v>145</v>
      </c>
      <c r="AH375" s="3" t="s">
        <v>510</v>
      </c>
    </row>
    <row r="376" spans="1:34" ht="14" x14ac:dyDescent="0.15">
      <c r="A376" s="3" t="s">
        <v>473</v>
      </c>
      <c r="B376" s="3" t="s">
        <v>668</v>
      </c>
      <c r="C376" s="3" t="s">
        <v>669</v>
      </c>
      <c r="D376" s="3" t="s">
        <v>1350</v>
      </c>
      <c r="E376" s="3" t="s">
        <v>1895</v>
      </c>
      <c r="F376" s="3" t="s">
        <v>1896</v>
      </c>
      <c r="G376" s="3" t="s">
        <v>1897</v>
      </c>
      <c r="H376" s="3" t="s">
        <v>1898</v>
      </c>
      <c r="I376" s="3" t="s">
        <v>1899</v>
      </c>
      <c r="J376" s="3" t="s">
        <v>2029</v>
      </c>
      <c r="K376" s="3"/>
      <c r="L376" s="3" t="s">
        <v>2041</v>
      </c>
      <c r="M376" s="3" t="str">
        <f t="shared" si="5"/>
        <v>Oxymycterus delator</v>
      </c>
      <c r="N376" s="3" t="s">
        <v>2042</v>
      </c>
      <c r="O376" s="3" t="s">
        <v>2032</v>
      </c>
      <c r="P376" s="3"/>
      <c r="Q376" s="3" t="s">
        <v>2043</v>
      </c>
      <c r="R376" s="3">
        <v>489</v>
      </c>
      <c r="S376" s="3" t="s">
        <v>199</v>
      </c>
      <c r="T376" s="3">
        <v>1903</v>
      </c>
      <c r="U376" s="3" t="s">
        <v>2044</v>
      </c>
      <c r="V376" s="3" t="s">
        <v>354</v>
      </c>
      <c r="W376" s="3" t="s">
        <v>48</v>
      </c>
      <c r="X376" s="3" t="s">
        <v>49</v>
      </c>
      <c r="Y376" s="3" t="s">
        <v>49</v>
      </c>
      <c r="Z376" s="3" t="s">
        <v>49</v>
      </c>
      <c r="AA376" s="3" t="s">
        <v>49</v>
      </c>
      <c r="AB376" s="3" t="s">
        <v>49</v>
      </c>
      <c r="AC376" s="3" t="s">
        <v>2045</v>
      </c>
      <c r="AD376" s="3" t="s">
        <v>51</v>
      </c>
      <c r="AE376" s="3" t="s">
        <v>49</v>
      </c>
      <c r="AF376" s="3" t="s">
        <v>51</v>
      </c>
      <c r="AG376" s="3" t="s">
        <v>145</v>
      </c>
      <c r="AH376" s="3" t="s">
        <v>510</v>
      </c>
    </row>
    <row r="377" spans="1:34" ht="14" x14ac:dyDescent="0.15">
      <c r="A377" s="3" t="s">
        <v>473</v>
      </c>
      <c r="B377" s="3" t="s">
        <v>668</v>
      </c>
      <c r="C377" s="3" t="s">
        <v>669</v>
      </c>
      <c r="D377" s="3" t="s">
        <v>1350</v>
      </c>
      <c r="E377" s="3" t="s">
        <v>1895</v>
      </c>
      <c r="F377" s="3" t="s">
        <v>1896</v>
      </c>
      <c r="G377" s="3" t="s">
        <v>1897</v>
      </c>
      <c r="H377" s="3" t="s">
        <v>1898</v>
      </c>
      <c r="I377" s="3" t="s">
        <v>1899</v>
      </c>
      <c r="J377" s="3" t="s">
        <v>2029</v>
      </c>
      <c r="K377" s="3"/>
      <c r="L377" s="3" t="s">
        <v>2046</v>
      </c>
      <c r="M377" s="3" t="str">
        <f t="shared" si="5"/>
        <v>Oxymycterus inca</v>
      </c>
      <c r="N377" s="3" t="s">
        <v>2047</v>
      </c>
      <c r="O377" s="3" t="s">
        <v>2032</v>
      </c>
      <c r="P377" s="3"/>
      <c r="Q377" s="3" t="s">
        <v>2048</v>
      </c>
      <c r="R377" s="3">
        <v>298</v>
      </c>
      <c r="S377" s="3" t="s">
        <v>199</v>
      </c>
      <c r="T377" s="3">
        <v>1900</v>
      </c>
      <c r="U377" s="3" t="s">
        <v>305</v>
      </c>
      <c r="V377" s="3" t="s">
        <v>69</v>
      </c>
      <c r="W377" s="3" t="s">
        <v>48</v>
      </c>
      <c r="X377" s="3" t="s">
        <v>94</v>
      </c>
      <c r="Y377" s="3" t="s">
        <v>49</v>
      </c>
      <c r="Z377" s="3" t="s">
        <v>49</v>
      </c>
      <c r="AA377" s="3" t="s">
        <v>49</v>
      </c>
      <c r="AB377" s="3" t="s">
        <v>49</v>
      </c>
      <c r="AC377" s="3" t="s">
        <v>2049</v>
      </c>
      <c r="AD377" s="3" t="s">
        <v>51</v>
      </c>
      <c r="AE377" s="3" t="s">
        <v>49</v>
      </c>
      <c r="AF377" s="3" t="s">
        <v>51</v>
      </c>
      <c r="AG377" s="3" t="s">
        <v>145</v>
      </c>
      <c r="AH377" s="3" t="s">
        <v>510</v>
      </c>
    </row>
    <row r="378" spans="1:34" ht="14" x14ac:dyDescent="0.15">
      <c r="A378" s="3" t="s">
        <v>473</v>
      </c>
      <c r="B378" s="3" t="s">
        <v>668</v>
      </c>
      <c r="C378" s="3" t="s">
        <v>669</v>
      </c>
      <c r="D378" s="3" t="s">
        <v>1350</v>
      </c>
      <c r="E378" s="3" t="s">
        <v>1895</v>
      </c>
      <c r="F378" s="3" t="s">
        <v>1896</v>
      </c>
      <c r="G378" s="3" t="s">
        <v>1897</v>
      </c>
      <c r="H378" s="3" t="s">
        <v>1898</v>
      </c>
      <c r="I378" s="3" t="s">
        <v>1899</v>
      </c>
      <c r="J378" s="3" t="s">
        <v>2029</v>
      </c>
      <c r="K378" s="3"/>
      <c r="L378" s="3" t="s">
        <v>2050</v>
      </c>
      <c r="M378" s="3" t="str">
        <f t="shared" si="5"/>
        <v>Oxymycterus itapeby</v>
      </c>
      <c r="N378" s="3" t="s">
        <v>2051</v>
      </c>
      <c r="O378" s="3" t="s">
        <v>2032</v>
      </c>
      <c r="P378" s="3"/>
      <c r="Q378" s="3" t="s">
        <v>2052</v>
      </c>
      <c r="R378" s="3">
        <v>582</v>
      </c>
      <c r="S378" s="3" t="s">
        <v>2053</v>
      </c>
      <c r="T378" s="3">
        <v>2019</v>
      </c>
      <c r="U378" s="3" t="s">
        <v>872</v>
      </c>
      <c r="V378" s="3" t="s">
        <v>825</v>
      </c>
      <c r="W378" s="3" t="s">
        <v>94</v>
      </c>
      <c r="X378" s="3" t="s">
        <v>49</v>
      </c>
      <c r="Y378" s="3" t="s">
        <v>49</v>
      </c>
      <c r="Z378" s="3" t="s">
        <v>49</v>
      </c>
      <c r="AA378" s="3" t="s">
        <v>49</v>
      </c>
      <c r="AB378" s="3" t="s">
        <v>49</v>
      </c>
      <c r="AC378" s="3" t="s">
        <v>2054</v>
      </c>
      <c r="AD378" s="3" t="s">
        <v>126</v>
      </c>
      <c r="AE378" s="3" t="s">
        <v>49</v>
      </c>
      <c r="AF378" s="3" t="s">
        <v>189</v>
      </c>
      <c r="AG378" s="3" t="s">
        <v>145</v>
      </c>
      <c r="AH378" s="3" t="s">
        <v>510</v>
      </c>
    </row>
    <row r="379" spans="1:34" ht="14" x14ac:dyDescent="0.15">
      <c r="A379" s="3" t="s">
        <v>473</v>
      </c>
      <c r="B379" s="3" t="s">
        <v>668</v>
      </c>
      <c r="C379" s="3" t="s">
        <v>669</v>
      </c>
      <c r="D379" s="3" t="s">
        <v>1350</v>
      </c>
      <c r="E379" s="3" t="s">
        <v>1895</v>
      </c>
      <c r="F379" s="3" t="s">
        <v>1896</v>
      </c>
      <c r="G379" s="3" t="s">
        <v>1897</v>
      </c>
      <c r="H379" s="3" t="s">
        <v>1898</v>
      </c>
      <c r="I379" s="3" t="s">
        <v>1899</v>
      </c>
      <c r="J379" s="3" t="s">
        <v>2029</v>
      </c>
      <c r="K379" s="3"/>
      <c r="L379" s="3" t="s">
        <v>2055</v>
      </c>
      <c r="M379" s="3" t="str">
        <f t="shared" si="5"/>
        <v>Oxymycterus nasutus</v>
      </c>
      <c r="N379" s="3" t="s">
        <v>2056</v>
      </c>
      <c r="O379" s="3" t="s">
        <v>2032</v>
      </c>
      <c r="P379" s="3"/>
      <c r="Q379" s="3" t="s">
        <v>2057</v>
      </c>
      <c r="R379" s="3">
        <v>16</v>
      </c>
      <c r="S379" s="3" t="s">
        <v>2058</v>
      </c>
      <c r="T379" s="3">
        <v>1837</v>
      </c>
      <c r="U379" s="3" t="s">
        <v>2059</v>
      </c>
      <c r="V379" s="3" t="s">
        <v>259</v>
      </c>
      <c r="W379" s="3" t="s">
        <v>48</v>
      </c>
      <c r="X379" s="3" t="s">
        <v>49</v>
      </c>
      <c r="Y379" s="3" t="s">
        <v>49</v>
      </c>
      <c r="Z379" s="3" t="s">
        <v>49</v>
      </c>
      <c r="AA379" s="3" t="s">
        <v>49</v>
      </c>
      <c r="AB379" s="3" t="s">
        <v>49</v>
      </c>
      <c r="AC379" s="3" t="s">
        <v>2060</v>
      </c>
      <c r="AD379" s="3" t="s">
        <v>51</v>
      </c>
      <c r="AE379" s="3" t="s">
        <v>49</v>
      </c>
      <c r="AF379" s="3" t="s">
        <v>51</v>
      </c>
      <c r="AG379" s="3" t="s">
        <v>145</v>
      </c>
      <c r="AH379" s="3" t="s">
        <v>510</v>
      </c>
    </row>
    <row r="380" spans="1:34" ht="14" x14ac:dyDescent="0.15">
      <c r="A380" s="3" t="s">
        <v>473</v>
      </c>
      <c r="B380" s="3" t="s">
        <v>668</v>
      </c>
      <c r="C380" s="3" t="s">
        <v>669</v>
      </c>
      <c r="D380" s="3" t="s">
        <v>1350</v>
      </c>
      <c r="E380" s="3" t="s">
        <v>1895</v>
      </c>
      <c r="F380" s="3" t="s">
        <v>1896</v>
      </c>
      <c r="G380" s="3" t="s">
        <v>1897</v>
      </c>
      <c r="H380" s="3" t="s">
        <v>1898</v>
      </c>
      <c r="I380" s="3" t="s">
        <v>1899</v>
      </c>
      <c r="J380" s="3" t="s">
        <v>2029</v>
      </c>
      <c r="K380" s="3"/>
      <c r="L380" s="3" t="s">
        <v>2061</v>
      </c>
      <c r="M380" s="3" t="str">
        <f t="shared" si="5"/>
        <v>Oxymycterus quaestor</v>
      </c>
      <c r="N380" s="3" t="s">
        <v>2062</v>
      </c>
      <c r="O380" s="3" t="s">
        <v>2032</v>
      </c>
      <c r="P380" s="3"/>
      <c r="Q380" s="3" t="s">
        <v>2063</v>
      </c>
      <c r="R380" s="3">
        <v>226</v>
      </c>
      <c r="S380" s="3" t="s">
        <v>199</v>
      </c>
      <c r="T380" s="3">
        <v>1903</v>
      </c>
      <c r="U380" s="3" t="s">
        <v>1555</v>
      </c>
      <c r="V380" s="3" t="s">
        <v>103</v>
      </c>
      <c r="W380" s="3" t="s">
        <v>48</v>
      </c>
      <c r="X380" s="3" t="s">
        <v>49</v>
      </c>
      <c r="Y380" s="3" t="s">
        <v>49</v>
      </c>
      <c r="Z380" s="3" t="s">
        <v>94</v>
      </c>
      <c r="AA380" s="3" t="s">
        <v>49</v>
      </c>
      <c r="AB380" s="3" t="s">
        <v>49</v>
      </c>
      <c r="AC380" s="3" t="s">
        <v>2064</v>
      </c>
      <c r="AD380" s="3" t="s">
        <v>51</v>
      </c>
      <c r="AE380" s="3" t="s">
        <v>49</v>
      </c>
      <c r="AF380" s="3" t="s">
        <v>51</v>
      </c>
      <c r="AG380" s="3" t="s">
        <v>145</v>
      </c>
      <c r="AH380" s="3" t="s">
        <v>510</v>
      </c>
    </row>
    <row r="381" spans="1:34" ht="14" x14ac:dyDescent="0.15">
      <c r="A381" s="3" t="s">
        <v>473</v>
      </c>
      <c r="B381" s="3" t="s">
        <v>668</v>
      </c>
      <c r="C381" s="3" t="s">
        <v>669</v>
      </c>
      <c r="D381" s="3" t="s">
        <v>1350</v>
      </c>
      <c r="E381" s="3" t="s">
        <v>1895</v>
      </c>
      <c r="F381" s="3" t="s">
        <v>1896</v>
      </c>
      <c r="G381" s="3" t="s">
        <v>1897</v>
      </c>
      <c r="H381" s="3" t="s">
        <v>1898</v>
      </c>
      <c r="I381" s="3" t="s">
        <v>1899</v>
      </c>
      <c r="J381" s="3" t="s">
        <v>2029</v>
      </c>
      <c r="K381" s="3"/>
      <c r="L381" s="3" t="s">
        <v>647</v>
      </c>
      <c r="M381" s="3" t="str">
        <f t="shared" si="5"/>
        <v>Oxymycterus rufus</v>
      </c>
      <c r="N381" s="3" t="s">
        <v>2065</v>
      </c>
      <c r="O381" s="3" t="s">
        <v>2032</v>
      </c>
      <c r="P381" s="3"/>
      <c r="Q381" s="3" t="s">
        <v>2066</v>
      </c>
      <c r="R381" s="3">
        <v>71</v>
      </c>
      <c r="S381" s="3" t="s">
        <v>2067</v>
      </c>
      <c r="T381" s="3">
        <v>1814</v>
      </c>
      <c r="U381" s="3" t="s">
        <v>1599</v>
      </c>
      <c r="V381" s="3" t="s">
        <v>103</v>
      </c>
      <c r="W381" s="3" t="s">
        <v>48</v>
      </c>
      <c r="X381" s="3" t="s">
        <v>49</v>
      </c>
      <c r="Y381" s="3" t="s">
        <v>49</v>
      </c>
      <c r="Z381" s="3" t="s">
        <v>94</v>
      </c>
      <c r="AA381" s="3" t="s">
        <v>49</v>
      </c>
      <c r="AB381" s="3" t="s">
        <v>49</v>
      </c>
      <c r="AC381" s="3" t="s">
        <v>1919</v>
      </c>
      <c r="AD381" s="3" t="s">
        <v>51</v>
      </c>
      <c r="AE381" s="3" t="s">
        <v>49</v>
      </c>
      <c r="AF381" s="3" t="s">
        <v>189</v>
      </c>
      <c r="AG381" s="3" t="s">
        <v>145</v>
      </c>
      <c r="AH381" s="3" t="s">
        <v>510</v>
      </c>
    </row>
    <row r="382" spans="1:34" ht="14" x14ac:dyDescent="0.15">
      <c r="A382" s="3" t="s">
        <v>473</v>
      </c>
      <c r="B382" s="3" t="s">
        <v>668</v>
      </c>
      <c r="C382" s="3" t="s">
        <v>669</v>
      </c>
      <c r="D382" s="3" t="s">
        <v>1350</v>
      </c>
      <c r="E382" s="3" t="s">
        <v>1895</v>
      </c>
      <c r="F382" s="3" t="s">
        <v>1896</v>
      </c>
      <c r="G382" s="3" t="s">
        <v>1897</v>
      </c>
      <c r="H382" s="3" t="s">
        <v>1898</v>
      </c>
      <c r="I382" s="3" t="s">
        <v>1899</v>
      </c>
      <c r="J382" s="3" t="s">
        <v>2068</v>
      </c>
      <c r="K382" s="3"/>
      <c r="L382" s="3" t="s">
        <v>2069</v>
      </c>
      <c r="M382" s="3" t="str">
        <f t="shared" si="5"/>
        <v>Scapteromys aquaticus</v>
      </c>
      <c r="N382" s="3" t="s">
        <v>2070</v>
      </c>
      <c r="O382" s="3" t="s">
        <v>2071</v>
      </c>
      <c r="P382" s="3"/>
      <c r="Q382" s="3" t="s">
        <v>2072</v>
      </c>
      <c r="R382" s="3">
        <v>477</v>
      </c>
      <c r="S382" s="3" t="s">
        <v>199</v>
      </c>
      <c r="T382" s="3">
        <v>1920</v>
      </c>
      <c r="U382" s="3" t="s">
        <v>687</v>
      </c>
      <c r="V382" s="3" t="s">
        <v>1426</v>
      </c>
      <c r="W382" s="3" t="s">
        <v>48</v>
      </c>
      <c r="X382" s="3" t="s">
        <v>49</v>
      </c>
      <c r="Y382" s="3" t="s">
        <v>49</v>
      </c>
      <c r="Z382" s="3" t="s">
        <v>49</v>
      </c>
      <c r="AA382" s="3" t="s">
        <v>94</v>
      </c>
      <c r="AB382" s="3" t="s">
        <v>49</v>
      </c>
      <c r="AC382" s="3" t="s">
        <v>1919</v>
      </c>
      <c r="AD382" s="3" t="s">
        <v>51</v>
      </c>
      <c r="AE382" s="3" t="s">
        <v>49</v>
      </c>
      <c r="AF382" s="3" t="s">
        <v>51</v>
      </c>
      <c r="AG382" s="3" t="s">
        <v>145</v>
      </c>
      <c r="AH382" s="3" t="s">
        <v>84</v>
      </c>
    </row>
    <row r="383" spans="1:34" ht="14" x14ac:dyDescent="0.15">
      <c r="A383" s="3" t="s">
        <v>473</v>
      </c>
      <c r="B383" s="3" t="s">
        <v>668</v>
      </c>
      <c r="C383" s="3" t="s">
        <v>669</v>
      </c>
      <c r="D383" s="3" t="s">
        <v>1350</v>
      </c>
      <c r="E383" s="3" t="s">
        <v>1895</v>
      </c>
      <c r="F383" s="3" t="s">
        <v>1896</v>
      </c>
      <c r="G383" s="3" t="s">
        <v>1897</v>
      </c>
      <c r="H383" s="3" t="s">
        <v>1898</v>
      </c>
      <c r="I383" s="3" t="s">
        <v>1899</v>
      </c>
      <c r="J383" s="3" t="s">
        <v>2068</v>
      </c>
      <c r="K383" s="3"/>
      <c r="L383" s="3" t="s">
        <v>2073</v>
      </c>
      <c r="M383" s="3" t="str">
        <f t="shared" si="5"/>
        <v>Scapteromys meridionalis</v>
      </c>
      <c r="N383" s="3" t="s">
        <v>2074</v>
      </c>
      <c r="O383" s="3" t="s">
        <v>2071</v>
      </c>
      <c r="P383" s="3">
        <v>29</v>
      </c>
      <c r="Q383" s="3" t="s">
        <v>2075</v>
      </c>
      <c r="R383" s="3">
        <v>213</v>
      </c>
      <c r="S383" s="3" t="s">
        <v>2076</v>
      </c>
      <c r="T383" s="3">
        <v>2014</v>
      </c>
      <c r="U383" s="3" t="s">
        <v>364</v>
      </c>
      <c r="V383" s="3" t="s">
        <v>259</v>
      </c>
      <c r="W383" s="3" t="s">
        <v>94</v>
      </c>
      <c r="X383" s="3" t="s">
        <v>49</v>
      </c>
      <c r="Y383" s="3" t="s">
        <v>49</v>
      </c>
      <c r="Z383" s="3" t="s">
        <v>49</v>
      </c>
      <c r="AA383" s="3" t="s">
        <v>49</v>
      </c>
      <c r="AB383" s="3" t="s">
        <v>49</v>
      </c>
      <c r="AC383" s="3" t="s">
        <v>2077</v>
      </c>
      <c r="AD383" s="3" t="s">
        <v>126</v>
      </c>
      <c r="AE383" s="3" t="s">
        <v>49</v>
      </c>
      <c r="AF383" s="3" t="s">
        <v>51</v>
      </c>
      <c r="AG383" s="3" t="s">
        <v>145</v>
      </c>
      <c r="AH383" s="3" t="s">
        <v>84</v>
      </c>
    </row>
    <row r="384" spans="1:34" ht="14" x14ac:dyDescent="0.15">
      <c r="A384" s="3" t="s">
        <v>473</v>
      </c>
      <c r="B384" s="3" t="s">
        <v>668</v>
      </c>
      <c r="C384" s="3" t="s">
        <v>669</v>
      </c>
      <c r="D384" s="3" t="s">
        <v>1350</v>
      </c>
      <c r="E384" s="3" t="s">
        <v>1895</v>
      </c>
      <c r="F384" s="3" t="s">
        <v>1896</v>
      </c>
      <c r="G384" s="3" t="s">
        <v>1897</v>
      </c>
      <c r="H384" s="3" t="s">
        <v>1898</v>
      </c>
      <c r="I384" s="3" t="s">
        <v>1899</v>
      </c>
      <c r="J384" s="3" t="s">
        <v>2068</v>
      </c>
      <c r="K384" s="3"/>
      <c r="L384" s="3" t="s">
        <v>2078</v>
      </c>
      <c r="M384" s="3" t="str">
        <f t="shared" si="5"/>
        <v>Scapteromys tumidus</v>
      </c>
      <c r="N384" s="3" t="s">
        <v>2079</v>
      </c>
      <c r="O384" s="3" t="s">
        <v>2071</v>
      </c>
      <c r="P384" s="3">
        <v>29</v>
      </c>
      <c r="Q384" s="3" t="s">
        <v>2057</v>
      </c>
      <c r="R384" s="3">
        <v>15</v>
      </c>
      <c r="S384" s="3" t="s">
        <v>2058</v>
      </c>
      <c r="T384" s="3">
        <v>1837</v>
      </c>
      <c r="U384" s="3" t="s">
        <v>687</v>
      </c>
      <c r="V384" s="3" t="s">
        <v>259</v>
      </c>
      <c r="W384" s="3" t="s">
        <v>48</v>
      </c>
      <c r="X384" s="3" t="s">
        <v>49</v>
      </c>
      <c r="Y384" s="3" t="s">
        <v>49</v>
      </c>
      <c r="Z384" s="3" t="s">
        <v>49</v>
      </c>
      <c r="AA384" s="3" t="s">
        <v>49</v>
      </c>
      <c r="AB384" s="3" t="s">
        <v>49</v>
      </c>
      <c r="AC384" s="3" t="s">
        <v>2080</v>
      </c>
      <c r="AD384" s="3" t="s">
        <v>51</v>
      </c>
      <c r="AE384" s="3" t="s">
        <v>49</v>
      </c>
      <c r="AF384" s="3" t="s">
        <v>51</v>
      </c>
      <c r="AG384" s="3" t="s">
        <v>145</v>
      </c>
      <c r="AH384" s="3" t="s">
        <v>84</v>
      </c>
    </row>
    <row r="385" spans="1:34" ht="14" x14ac:dyDescent="0.15">
      <c r="A385" s="3" t="s">
        <v>473</v>
      </c>
      <c r="B385" s="3" t="s">
        <v>668</v>
      </c>
      <c r="C385" s="3" t="s">
        <v>669</v>
      </c>
      <c r="D385" s="3" t="s">
        <v>1350</v>
      </c>
      <c r="E385" s="3" t="s">
        <v>1895</v>
      </c>
      <c r="F385" s="3" t="s">
        <v>1896</v>
      </c>
      <c r="G385" s="3" t="s">
        <v>1897</v>
      </c>
      <c r="H385" s="3" t="s">
        <v>1898</v>
      </c>
      <c r="I385" s="3" t="s">
        <v>1899</v>
      </c>
      <c r="J385" s="3" t="s">
        <v>2081</v>
      </c>
      <c r="K385" s="3"/>
      <c r="L385" s="3" t="s">
        <v>2082</v>
      </c>
      <c r="M385" s="3" t="str">
        <f t="shared" si="5"/>
        <v>Thalpomys cerradensis</v>
      </c>
      <c r="N385" s="3" t="s">
        <v>2083</v>
      </c>
      <c r="O385" s="3" t="s">
        <v>1909</v>
      </c>
      <c r="P385" s="3"/>
      <c r="Q385" s="3" t="s">
        <v>2084</v>
      </c>
      <c r="R385" s="3">
        <v>777</v>
      </c>
      <c r="S385" s="3" t="s">
        <v>470</v>
      </c>
      <c r="T385" s="3">
        <v>1990</v>
      </c>
      <c r="U385" s="3" t="s">
        <v>2085</v>
      </c>
      <c r="V385" s="3" t="s">
        <v>301</v>
      </c>
      <c r="W385" s="3" t="s">
        <v>94</v>
      </c>
      <c r="X385" s="3" t="s">
        <v>49</v>
      </c>
      <c r="Y385" s="3" t="s">
        <v>301</v>
      </c>
      <c r="Z385" s="3" t="s">
        <v>49</v>
      </c>
      <c r="AA385" s="3" t="s">
        <v>49</v>
      </c>
      <c r="AB385" s="3" t="s">
        <v>49</v>
      </c>
      <c r="AC385" s="3" t="s">
        <v>1919</v>
      </c>
      <c r="AD385" s="3" t="s">
        <v>51</v>
      </c>
      <c r="AE385" s="3" t="s">
        <v>49</v>
      </c>
      <c r="AF385" s="3" t="s">
        <v>216</v>
      </c>
      <c r="AG385" s="3" t="s">
        <v>1464</v>
      </c>
      <c r="AH385" s="3" t="s">
        <v>136</v>
      </c>
    </row>
    <row r="386" spans="1:34" ht="14" x14ac:dyDescent="0.15">
      <c r="A386" s="3" t="s">
        <v>473</v>
      </c>
      <c r="B386" s="3" t="s">
        <v>668</v>
      </c>
      <c r="C386" s="3" t="s">
        <v>669</v>
      </c>
      <c r="D386" s="3" t="s">
        <v>1350</v>
      </c>
      <c r="E386" s="3" t="s">
        <v>1895</v>
      </c>
      <c r="F386" s="3" t="s">
        <v>1896</v>
      </c>
      <c r="G386" s="3" t="s">
        <v>1897</v>
      </c>
      <c r="H386" s="3" t="s">
        <v>1898</v>
      </c>
      <c r="I386" s="3" t="s">
        <v>1899</v>
      </c>
      <c r="J386" s="3" t="s">
        <v>2081</v>
      </c>
      <c r="K386" s="3"/>
      <c r="L386" s="3" t="s">
        <v>2086</v>
      </c>
      <c r="M386" s="3" t="str">
        <f t="shared" si="5"/>
        <v>Thalpomys lasiotis</v>
      </c>
      <c r="N386" s="3" t="s">
        <v>2087</v>
      </c>
      <c r="O386" s="3" t="s">
        <v>1909</v>
      </c>
      <c r="P386" s="3">
        <v>30</v>
      </c>
      <c r="Q386" s="3" t="s">
        <v>2088</v>
      </c>
      <c r="R386" s="3">
        <v>339</v>
      </c>
      <c r="S386" s="3" t="s">
        <v>199</v>
      </c>
      <c r="T386" s="3">
        <v>1916</v>
      </c>
      <c r="U386" s="3" t="s">
        <v>2089</v>
      </c>
      <c r="V386" s="3" t="s">
        <v>301</v>
      </c>
      <c r="W386" s="3" t="s">
        <v>94</v>
      </c>
      <c r="X386" s="3" t="s">
        <v>49</v>
      </c>
      <c r="Y386" s="3" t="s">
        <v>301</v>
      </c>
      <c r="Z386" s="3" t="s">
        <v>49</v>
      </c>
      <c r="AA386" s="3" t="s">
        <v>49</v>
      </c>
      <c r="AB386" s="3" t="s">
        <v>49</v>
      </c>
      <c r="AC386" s="3" t="s">
        <v>2090</v>
      </c>
      <c r="AD386" s="3" t="s">
        <v>51</v>
      </c>
      <c r="AE386" s="3" t="s">
        <v>49</v>
      </c>
      <c r="AF386" s="3" t="s">
        <v>496</v>
      </c>
      <c r="AG386" s="3" t="s">
        <v>1464</v>
      </c>
      <c r="AH386" s="3" t="s">
        <v>136</v>
      </c>
    </row>
    <row r="387" spans="1:34" ht="14" x14ac:dyDescent="0.15">
      <c r="A387" s="3" t="s">
        <v>473</v>
      </c>
      <c r="B387" s="3" t="s">
        <v>668</v>
      </c>
      <c r="C387" s="3" t="s">
        <v>669</v>
      </c>
      <c r="D387" s="3" t="s">
        <v>1350</v>
      </c>
      <c r="E387" s="3" t="s">
        <v>1895</v>
      </c>
      <c r="F387" s="3" t="s">
        <v>1896</v>
      </c>
      <c r="G387" s="3" t="s">
        <v>1897</v>
      </c>
      <c r="H387" s="3" t="s">
        <v>1898</v>
      </c>
      <c r="I387" s="3" t="s">
        <v>1899</v>
      </c>
      <c r="J387" s="3" t="s">
        <v>2091</v>
      </c>
      <c r="K387" s="3"/>
      <c r="L387" s="3" t="s">
        <v>2092</v>
      </c>
      <c r="M387" s="3" t="str">
        <f t="shared" si="5"/>
        <v>Thaptomys nigrita</v>
      </c>
      <c r="N387" s="3" t="s">
        <v>2093</v>
      </c>
      <c r="O387" s="3" t="s">
        <v>1909</v>
      </c>
      <c r="P387" s="3"/>
      <c r="Q387" s="3" t="s">
        <v>2094</v>
      </c>
      <c r="R387" s="3" t="s">
        <v>2095</v>
      </c>
      <c r="S387" s="3" t="s">
        <v>1445</v>
      </c>
      <c r="T387" s="3">
        <v>1829</v>
      </c>
      <c r="U387" s="3" t="s">
        <v>170</v>
      </c>
      <c r="V387" s="3" t="s">
        <v>103</v>
      </c>
      <c r="W387" s="3" t="s">
        <v>48</v>
      </c>
      <c r="X387" s="3" t="s">
        <v>49</v>
      </c>
      <c r="Y387" s="3" t="s">
        <v>49</v>
      </c>
      <c r="Z387" s="3" t="s">
        <v>94</v>
      </c>
      <c r="AA387" s="3" t="s">
        <v>49</v>
      </c>
      <c r="AB387" s="3" t="s">
        <v>49</v>
      </c>
      <c r="AC387" s="3" t="s">
        <v>2096</v>
      </c>
      <c r="AD387" s="3" t="s">
        <v>51</v>
      </c>
      <c r="AE387" s="3" t="s">
        <v>49</v>
      </c>
      <c r="AF387" s="3" t="s">
        <v>51</v>
      </c>
      <c r="AG387" s="3" t="s">
        <v>145</v>
      </c>
      <c r="AH387" s="3" t="s">
        <v>136</v>
      </c>
    </row>
    <row r="388" spans="1:34" ht="14" x14ac:dyDescent="0.15">
      <c r="A388" s="3" t="s">
        <v>473</v>
      </c>
      <c r="B388" s="3" t="s">
        <v>668</v>
      </c>
      <c r="C388" s="3" t="s">
        <v>669</v>
      </c>
      <c r="D388" s="3" t="s">
        <v>1350</v>
      </c>
      <c r="E388" s="3" t="s">
        <v>1895</v>
      </c>
      <c r="F388" s="3" t="s">
        <v>1896</v>
      </c>
      <c r="G388" s="3" t="s">
        <v>1897</v>
      </c>
      <c r="H388" s="3" t="s">
        <v>1898</v>
      </c>
      <c r="I388" s="3" t="s">
        <v>2097</v>
      </c>
      <c r="J388" s="3" t="s">
        <v>2098</v>
      </c>
      <c r="K388" s="3"/>
      <c r="L388" s="3" t="s">
        <v>2099</v>
      </c>
      <c r="M388" s="3" t="str">
        <f t="shared" si="5"/>
        <v>Delomys altimontanus</v>
      </c>
      <c r="N388" s="3" t="s">
        <v>2100</v>
      </c>
      <c r="O388" s="3" t="s">
        <v>1903</v>
      </c>
      <c r="P388" s="3"/>
      <c r="Q388" s="3" t="s">
        <v>2101</v>
      </c>
      <c r="R388" s="3">
        <v>18</v>
      </c>
      <c r="S388" s="3" t="s">
        <v>2102</v>
      </c>
      <c r="T388" s="3">
        <v>2014</v>
      </c>
      <c r="U388" s="3" t="s">
        <v>1778</v>
      </c>
      <c r="V388" s="3" t="s">
        <v>103</v>
      </c>
      <c r="W388" s="3" t="s">
        <v>94</v>
      </c>
      <c r="X388" s="3" t="s">
        <v>49</v>
      </c>
      <c r="Y388" s="3" t="s">
        <v>49</v>
      </c>
      <c r="Z388" s="3" t="s">
        <v>94</v>
      </c>
      <c r="AA388" s="3" t="s">
        <v>49</v>
      </c>
      <c r="AB388" s="3" t="s">
        <v>49</v>
      </c>
      <c r="AC388" s="3" t="s">
        <v>2103</v>
      </c>
      <c r="AD388" s="3" t="s">
        <v>126</v>
      </c>
      <c r="AE388" s="3" t="s">
        <v>49</v>
      </c>
      <c r="AF388" s="3" t="s">
        <v>217</v>
      </c>
      <c r="AG388" s="3" t="s">
        <v>1464</v>
      </c>
      <c r="AH388" s="3" t="s">
        <v>136</v>
      </c>
    </row>
    <row r="389" spans="1:34" ht="14" x14ac:dyDescent="0.15">
      <c r="A389" s="3" t="s">
        <v>473</v>
      </c>
      <c r="B389" s="3" t="s">
        <v>668</v>
      </c>
      <c r="C389" s="3" t="s">
        <v>669</v>
      </c>
      <c r="D389" s="3" t="s">
        <v>1350</v>
      </c>
      <c r="E389" s="3" t="s">
        <v>1895</v>
      </c>
      <c r="F389" s="3" t="s">
        <v>1896</v>
      </c>
      <c r="G389" s="3" t="s">
        <v>1897</v>
      </c>
      <c r="H389" s="3" t="s">
        <v>1898</v>
      </c>
      <c r="I389" s="3" t="s">
        <v>2097</v>
      </c>
      <c r="J389" s="3" t="s">
        <v>2098</v>
      </c>
      <c r="K389" s="3"/>
      <c r="L389" s="3" t="s">
        <v>2104</v>
      </c>
      <c r="M389" s="3" t="str">
        <f t="shared" si="5"/>
        <v>Delomys dorsalis</v>
      </c>
      <c r="N389" s="3" t="s">
        <v>2105</v>
      </c>
      <c r="O389" s="3" t="s">
        <v>1903</v>
      </c>
      <c r="P389" s="3"/>
      <c r="Q389" s="3" t="s">
        <v>2106</v>
      </c>
      <c r="R389" s="3">
        <v>42</v>
      </c>
      <c r="S389" s="3" t="s">
        <v>1609</v>
      </c>
      <c r="T389" s="3">
        <v>1872</v>
      </c>
      <c r="U389" s="3" t="s">
        <v>258</v>
      </c>
      <c r="V389" s="3" t="s">
        <v>103</v>
      </c>
      <c r="W389" s="3" t="s">
        <v>48</v>
      </c>
      <c r="X389" s="3" t="s">
        <v>49</v>
      </c>
      <c r="Y389" s="3" t="s">
        <v>49</v>
      </c>
      <c r="Z389" s="3" t="s">
        <v>94</v>
      </c>
      <c r="AA389" s="3" t="s">
        <v>49</v>
      </c>
      <c r="AB389" s="3" t="s">
        <v>49</v>
      </c>
      <c r="AC389" s="3" t="s">
        <v>2103</v>
      </c>
      <c r="AD389" s="3" t="s">
        <v>51</v>
      </c>
      <c r="AE389" s="3" t="s">
        <v>49</v>
      </c>
      <c r="AF389" s="3" t="s">
        <v>51</v>
      </c>
      <c r="AG389" s="3" t="s">
        <v>1464</v>
      </c>
      <c r="AH389" s="3" t="s">
        <v>136</v>
      </c>
    </row>
    <row r="390" spans="1:34" ht="14" x14ac:dyDescent="0.15">
      <c r="A390" s="3" t="s">
        <v>473</v>
      </c>
      <c r="B390" s="3" t="s">
        <v>668</v>
      </c>
      <c r="C390" s="3" t="s">
        <v>669</v>
      </c>
      <c r="D390" s="3" t="s">
        <v>1350</v>
      </c>
      <c r="E390" s="3" t="s">
        <v>1895</v>
      </c>
      <c r="F390" s="3" t="s">
        <v>1896</v>
      </c>
      <c r="G390" s="3" t="s">
        <v>1897</v>
      </c>
      <c r="H390" s="3" t="s">
        <v>1898</v>
      </c>
      <c r="I390" s="3" t="s">
        <v>2097</v>
      </c>
      <c r="J390" s="3" t="s">
        <v>2098</v>
      </c>
      <c r="K390" s="3"/>
      <c r="L390" s="3" t="s">
        <v>2107</v>
      </c>
      <c r="M390" s="3" t="str">
        <f t="shared" si="5"/>
        <v>Delomys sublineatus</v>
      </c>
      <c r="N390" s="3" t="s">
        <v>2108</v>
      </c>
      <c r="O390" s="3" t="s">
        <v>1903</v>
      </c>
      <c r="P390" s="3"/>
      <c r="Q390" s="3" t="s">
        <v>2109</v>
      </c>
      <c r="R390" s="3">
        <v>240</v>
      </c>
      <c r="S390" s="3" t="s">
        <v>199</v>
      </c>
      <c r="T390" s="3">
        <v>1903</v>
      </c>
      <c r="U390" s="3" t="s">
        <v>251</v>
      </c>
      <c r="V390" s="3" t="s">
        <v>103</v>
      </c>
      <c r="W390" s="3" t="s">
        <v>94</v>
      </c>
      <c r="X390" s="3" t="s">
        <v>49</v>
      </c>
      <c r="Y390" s="3" t="s">
        <v>49</v>
      </c>
      <c r="Z390" s="3" t="s">
        <v>94</v>
      </c>
      <c r="AA390" s="3" t="s">
        <v>49</v>
      </c>
      <c r="AB390" s="3" t="s">
        <v>49</v>
      </c>
      <c r="AC390" s="3" t="s">
        <v>2103</v>
      </c>
      <c r="AD390" s="3" t="s">
        <v>51</v>
      </c>
      <c r="AE390" s="3" t="s">
        <v>49</v>
      </c>
      <c r="AF390" s="3" t="s">
        <v>51</v>
      </c>
      <c r="AG390" s="3" t="s">
        <v>1464</v>
      </c>
      <c r="AH390" s="3" t="s">
        <v>136</v>
      </c>
    </row>
    <row r="391" spans="1:34" ht="14" x14ac:dyDescent="0.15">
      <c r="A391" s="3" t="s">
        <v>473</v>
      </c>
      <c r="B391" s="3" t="s">
        <v>668</v>
      </c>
      <c r="C391" s="3" t="s">
        <v>669</v>
      </c>
      <c r="D391" s="3" t="s">
        <v>1350</v>
      </c>
      <c r="E391" s="3" t="s">
        <v>1895</v>
      </c>
      <c r="F391" s="3" t="s">
        <v>1896</v>
      </c>
      <c r="G391" s="3" t="s">
        <v>1897</v>
      </c>
      <c r="H391" s="3" t="s">
        <v>1898</v>
      </c>
      <c r="I391" s="3" t="s">
        <v>2110</v>
      </c>
      <c r="J391" s="3" t="s">
        <v>2111</v>
      </c>
      <c r="K391" s="3"/>
      <c r="L391" s="3" t="s">
        <v>2112</v>
      </c>
      <c r="M391" s="3" t="str">
        <f t="shared" si="5"/>
        <v>Daptomys ferreirai</v>
      </c>
      <c r="N391" s="3" t="s">
        <v>2113</v>
      </c>
      <c r="O391" s="3" t="s">
        <v>2071</v>
      </c>
      <c r="P391" s="3" t="s">
        <v>2114</v>
      </c>
      <c r="Q391" s="3" t="s">
        <v>2115</v>
      </c>
      <c r="R391" s="3">
        <v>874</v>
      </c>
      <c r="S391" s="3" t="s">
        <v>2116</v>
      </c>
      <c r="T391" s="3">
        <v>2005</v>
      </c>
      <c r="U391" s="3" t="s">
        <v>425</v>
      </c>
      <c r="V391" s="3" t="s">
        <v>69</v>
      </c>
      <c r="W391" s="3" t="s">
        <v>94</v>
      </c>
      <c r="X391" s="3" t="s">
        <v>94</v>
      </c>
      <c r="Y391" s="3" t="s">
        <v>49</v>
      </c>
      <c r="Z391" s="3" t="s">
        <v>49</v>
      </c>
      <c r="AA391" s="3" t="s">
        <v>49</v>
      </c>
      <c r="AB391" s="3" t="s">
        <v>49</v>
      </c>
      <c r="AC391" s="3" t="s">
        <v>2117</v>
      </c>
      <c r="AD391" s="3" t="s">
        <v>189</v>
      </c>
      <c r="AE391" s="3" t="s">
        <v>49</v>
      </c>
      <c r="AF391" s="3" t="s">
        <v>51</v>
      </c>
      <c r="AG391" s="3" t="s">
        <v>145</v>
      </c>
      <c r="AH391" s="3" t="s">
        <v>84</v>
      </c>
    </row>
    <row r="392" spans="1:34" ht="14" x14ac:dyDescent="0.15">
      <c r="A392" s="3" t="s">
        <v>473</v>
      </c>
      <c r="B392" s="3" t="s">
        <v>668</v>
      </c>
      <c r="C392" s="3" t="s">
        <v>669</v>
      </c>
      <c r="D392" s="3" t="s">
        <v>1350</v>
      </c>
      <c r="E392" s="3" t="s">
        <v>1895</v>
      </c>
      <c r="F392" s="3" t="s">
        <v>1896</v>
      </c>
      <c r="G392" s="3" t="s">
        <v>1897</v>
      </c>
      <c r="H392" s="3" t="s">
        <v>1898</v>
      </c>
      <c r="I392" s="3" t="s">
        <v>2110</v>
      </c>
      <c r="J392" s="3" t="s">
        <v>2111</v>
      </c>
      <c r="K392" s="3"/>
      <c r="L392" s="3" t="s">
        <v>2118</v>
      </c>
      <c r="M392" s="3" t="str">
        <f t="shared" si="5"/>
        <v>Daptomys oyapocki</v>
      </c>
      <c r="N392" s="3" t="s">
        <v>2119</v>
      </c>
      <c r="O392" s="3" t="s">
        <v>2071</v>
      </c>
      <c r="P392" s="3">
        <v>31</v>
      </c>
      <c r="Q392" s="3" t="s">
        <v>2120</v>
      </c>
      <c r="R392" s="3">
        <v>436</v>
      </c>
      <c r="S392" s="3" t="s">
        <v>2121</v>
      </c>
      <c r="T392" s="3">
        <v>1978</v>
      </c>
      <c r="U392" s="3" t="s">
        <v>289</v>
      </c>
      <c r="V392" s="3" t="s">
        <v>69</v>
      </c>
      <c r="W392" s="3" t="s">
        <v>48</v>
      </c>
      <c r="X392" s="3" t="s">
        <v>94</v>
      </c>
      <c r="Y392" s="3" t="s">
        <v>49</v>
      </c>
      <c r="Z392" s="3" t="s">
        <v>49</v>
      </c>
      <c r="AA392" s="3" t="s">
        <v>49</v>
      </c>
      <c r="AB392" s="3" t="s">
        <v>49</v>
      </c>
      <c r="AC392" s="3" t="s">
        <v>1919</v>
      </c>
      <c r="AD392" s="3" t="s">
        <v>189</v>
      </c>
      <c r="AE392" s="3" t="s">
        <v>49</v>
      </c>
      <c r="AF392" s="3" t="s">
        <v>51</v>
      </c>
      <c r="AG392" s="3" t="s">
        <v>145</v>
      </c>
      <c r="AH392" s="3" t="s">
        <v>84</v>
      </c>
    </row>
    <row r="393" spans="1:34" ht="14" x14ac:dyDescent="0.15">
      <c r="A393" s="3" t="s">
        <v>473</v>
      </c>
      <c r="B393" s="3" t="s">
        <v>668</v>
      </c>
      <c r="C393" s="3" t="s">
        <v>669</v>
      </c>
      <c r="D393" s="3" t="s">
        <v>1350</v>
      </c>
      <c r="E393" s="3" t="s">
        <v>1895</v>
      </c>
      <c r="F393" s="3" t="s">
        <v>1896</v>
      </c>
      <c r="G393" s="3" t="s">
        <v>1897</v>
      </c>
      <c r="H393" s="3" t="s">
        <v>1898</v>
      </c>
      <c r="I393" s="3" t="s">
        <v>2122</v>
      </c>
      <c r="J393" s="3" t="s">
        <v>2123</v>
      </c>
      <c r="K393" s="3"/>
      <c r="L393" s="3" t="s">
        <v>2124</v>
      </c>
      <c r="M393" s="3" t="str">
        <f t="shared" si="5"/>
        <v>Cerradomys akroai</v>
      </c>
      <c r="N393" s="3" t="s">
        <v>2125</v>
      </c>
      <c r="O393" s="3" t="s">
        <v>1909</v>
      </c>
      <c r="P393" s="3"/>
      <c r="Q393" s="3" t="s">
        <v>2126</v>
      </c>
      <c r="R393" s="3">
        <v>530</v>
      </c>
      <c r="S393" s="3" t="s">
        <v>2127</v>
      </c>
      <c r="T393" s="3">
        <v>2014</v>
      </c>
      <c r="U393" s="3" t="s">
        <v>2128</v>
      </c>
      <c r="V393" s="3" t="s">
        <v>301</v>
      </c>
      <c r="W393" s="3" t="s">
        <v>94</v>
      </c>
      <c r="X393" s="3" t="s">
        <v>49</v>
      </c>
      <c r="Y393" s="3" t="s">
        <v>49</v>
      </c>
      <c r="Z393" s="3" t="s">
        <v>49</v>
      </c>
      <c r="AA393" s="3" t="s">
        <v>49</v>
      </c>
      <c r="AB393" s="3" t="s">
        <v>49</v>
      </c>
      <c r="AC393" s="3" t="s">
        <v>2126</v>
      </c>
      <c r="AD393" s="3" t="s">
        <v>126</v>
      </c>
      <c r="AE393" s="3" t="s">
        <v>49</v>
      </c>
      <c r="AF393" s="3" t="s">
        <v>189</v>
      </c>
      <c r="AG393" s="3" t="s">
        <v>1464</v>
      </c>
      <c r="AH393" s="3" t="s">
        <v>136</v>
      </c>
    </row>
    <row r="394" spans="1:34" ht="14" x14ac:dyDescent="0.15">
      <c r="A394" s="3" t="s">
        <v>473</v>
      </c>
      <c r="B394" s="3" t="s">
        <v>668</v>
      </c>
      <c r="C394" s="3" t="s">
        <v>669</v>
      </c>
      <c r="D394" s="3" t="s">
        <v>1350</v>
      </c>
      <c r="E394" s="3" t="s">
        <v>1895</v>
      </c>
      <c r="F394" s="3" t="s">
        <v>1896</v>
      </c>
      <c r="G394" s="3" t="s">
        <v>1897</v>
      </c>
      <c r="H394" s="3" t="s">
        <v>1898</v>
      </c>
      <c r="I394" s="3" t="s">
        <v>2122</v>
      </c>
      <c r="J394" s="3" t="s">
        <v>2123</v>
      </c>
      <c r="K394" s="3"/>
      <c r="L394" s="3" t="s">
        <v>2129</v>
      </c>
      <c r="M394" s="3" t="str">
        <f t="shared" si="5"/>
        <v>Cerradomys goytaca</v>
      </c>
      <c r="N394" s="3" t="s">
        <v>2130</v>
      </c>
      <c r="O394" s="3" t="s">
        <v>2131</v>
      </c>
      <c r="P394" s="3"/>
      <c r="Q394" s="3" t="s">
        <v>2132</v>
      </c>
      <c r="R394" s="3">
        <v>647</v>
      </c>
      <c r="S394" s="3" t="s">
        <v>2133</v>
      </c>
      <c r="T394" s="3">
        <v>2011</v>
      </c>
      <c r="U394" s="3" t="s">
        <v>621</v>
      </c>
      <c r="V394" s="3" t="s">
        <v>103</v>
      </c>
      <c r="W394" s="3" t="s">
        <v>94</v>
      </c>
      <c r="X394" s="3" t="s">
        <v>49</v>
      </c>
      <c r="Y394" s="3" t="s">
        <v>49</v>
      </c>
      <c r="Z394" s="3" t="s">
        <v>94</v>
      </c>
      <c r="AA394" s="3" t="s">
        <v>49</v>
      </c>
      <c r="AB394" s="3" t="s">
        <v>49</v>
      </c>
      <c r="AC394" s="3" t="s">
        <v>2134</v>
      </c>
      <c r="AD394" s="3" t="s">
        <v>126</v>
      </c>
      <c r="AE394" s="3" t="s">
        <v>49</v>
      </c>
      <c r="AF394" s="3" t="s">
        <v>496</v>
      </c>
      <c r="AG394" s="3" t="s">
        <v>1464</v>
      </c>
      <c r="AH394" s="3" t="s">
        <v>136</v>
      </c>
    </row>
    <row r="395" spans="1:34" ht="14" x14ac:dyDescent="0.15">
      <c r="A395" s="3" t="s">
        <v>473</v>
      </c>
      <c r="B395" s="3" t="s">
        <v>668</v>
      </c>
      <c r="C395" s="3" t="s">
        <v>669</v>
      </c>
      <c r="D395" s="3" t="s">
        <v>1350</v>
      </c>
      <c r="E395" s="3" t="s">
        <v>1895</v>
      </c>
      <c r="F395" s="3" t="s">
        <v>1896</v>
      </c>
      <c r="G395" s="3" t="s">
        <v>1897</v>
      </c>
      <c r="H395" s="3" t="s">
        <v>1898</v>
      </c>
      <c r="I395" s="3" t="s">
        <v>2122</v>
      </c>
      <c r="J395" s="3" t="s">
        <v>2123</v>
      </c>
      <c r="K395" s="3"/>
      <c r="L395" s="3" t="s">
        <v>2135</v>
      </c>
      <c r="M395" s="3" t="str">
        <f t="shared" si="5"/>
        <v>Cerradomys langguthi</v>
      </c>
      <c r="N395" s="3" t="s">
        <v>2136</v>
      </c>
      <c r="O395" s="3" t="s">
        <v>1909</v>
      </c>
      <c r="P395" s="3"/>
      <c r="Q395" s="3" t="s">
        <v>2137</v>
      </c>
      <c r="R395" s="3">
        <v>13</v>
      </c>
      <c r="S395" s="3" t="s">
        <v>2138</v>
      </c>
      <c r="T395" s="3">
        <v>2008</v>
      </c>
      <c r="U395" s="3" t="s">
        <v>2139</v>
      </c>
      <c r="V395" s="3" t="s">
        <v>354</v>
      </c>
      <c r="W395" s="3" t="s">
        <v>94</v>
      </c>
      <c r="X395" s="3" t="s">
        <v>49</v>
      </c>
      <c r="Y395" s="3" t="s">
        <v>49</v>
      </c>
      <c r="Z395" s="3" t="s">
        <v>49</v>
      </c>
      <c r="AA395" s="3" t="s">
        <v>49</v>
      </c>
      <c r="AB395" s="3" t="s">
        <v>49</v>
      </c>
      <c r="AC395" s="3" t="s">
        <v>2134</v>
      </c>
      <c r="AD395" s="3" t="s">
        <v>126</v>
      </c>
      <c r="AE395" s="3" t="s">
        <v>49</v>
      </c>
      <c r="AF395" s="3" t="s">
        <v>51</v>
      </c>
      <c r="AG395" s="3" t="s">
        <v>1464</v>
      </c>
      <c r="AH395" s="3" t="s">
        <v>136</v>
      </c>
    </row>
    <row r="396" spans="1:34" ht="14" x14ac:dyDescent="0.15">
      <c r="A396" s="3" t="s">
        <v>473</v>
      </c>
      <c r="B396" s="3" t="s">
        <v>668</v>
      </c>
      <c r="C396" s="3" t="s">
        <v>669</v>
      </c>
      <c r="D396" s="3" t="s">
        <v>1350</v>
      </c>
      <c r="E396" s="3" t="s">
        <v>1895</v>
      </c>
      <c r="F396" s="3" t="s">
        <v>1896</v>
      </c>
      <c r="G396" s="3" t="s">
        <v>1897</v>
      </c>
      <c r="H396" s="3" t="s">
        <v>1898</v>
      </c>
      <c r="I396" s="3" t="s">
        <v>2122</v>
      </c>
      <c r="J396" s="3" t="s">
        <v>2123</v>
      </c>
      <c r="K396" s="3"/>
      <c r="L396" s="3" t="s">
        <v>2140</v>
      </c>
      <c r="M396" s="3" t="str">
        <f t="shared" si="5"/>
        <v>Cerradomys maracajuensis</v>
      </c>
      <c r="N396" s="3" t="s">
        <v>2141</v>
      </c>
      <c r="O396" s="3" t="s">
        <v>1903</v>
      </c>
      <c r="P396" s="3"/>
      <c r="Q396" s="3" t="s">
        <v>2142</v>
      </c>
      <c r="R396" s="3">
        <v>292</v>
      </c>
      <c r="S396" s="3" t="s">
        <v>2143</v>
      </c>
      <c r="T396" s="3">
        <v>2002</v>
      </c>
      <c r="U396" s="3" t="s">
        <v>1510</v>
      </c>
      <c r="V396" s="3" t="s">
        <v>301</v>
      </c>
      <c r="W396" s="3" t="s">
        <v>48</v>
      </c>
      <c r="X396" s="3" t="s">
        <v>49</v>
      </c>
      <c r="Y396" s="3" t="s">
        <v>49</v>
      </c>
      <c r="Z396" s="3" t="s">
        <v>49</v>
      </c>
      <c r="AA396" s="3" t="s">
        <v>49</v>
      </c>
      <c r="AB396" s="3" t="s">
        <v>49</v>
      </c>
      <c r="AC396" s="3" t="s">
        <v>2134</v>
      </c>
      <c r="AD396" s="3" t="s">
        <v>51</v>
      </c>
      <c r="AE396" s="3" t="s">
        <v>49</v>
      </c>
      <c r="AF396" s="3" t="s">
        <v>51</v>
      </c>
      <c r="AG396" s="3" t="s">
        <v>1464</v>
      </c>
      <c r="AH396" s="3" t="s">
        <v>136</v>
      </c>
    </row>
    <row r="397" spans="1:34" ht="14" x14ac:dyDescent="0.15">
      <c r="A397" s="3" t="s">
        <v>473</v>
      </c>
      <c r="B397" s="3" t="s">
        <v>668</v>
      </c>
      <c r="C397" s="3" t="s">
        <v>669</v>
      </c>
      <c r="D397" s="3" t="s">
        <v>1350</v>
      </c>
      <c r="E397" s="3" t="s">
        <v>1895</v>
      </c>
      <c r="F397" s="3" t="s">
        <v>1896</v>
      </c>
      <c r="G397" s="3" t="s">
        <v>1897</v>
      </c>
      <c r="H397" s="3" t="s">
        <v>1898</v>
      </c>
      <c r="I397" s="3" t="s">
        <v>2122</v>
      </c>
      <c r="J397" s="3" t="s">
        <v>2123</v>
      </c>
      <c r="K397" s="3"/>
      <c r="L397" s="3" t="s">
        <v>2144</v>
      </c>
      <c r="M397" s="3" t="str">
        <f t="shared" si="5"/>
        <v>Cerradomys marinhus</v>
      </c>
      <c r="N397" s="3" t="s">
        <v>2145</v>
      </c>
      <c r="O397" s="3" t="s">
        <v>1903</v>
      </c>
      <c r="P397" s="3"/>
      <c r="Q397" s="3" t="s">
        <v>2146</v>
      </c>
      <c r="R397" s="3">
        <v>84</v>
      </c>
      <c r="S397" s="3" t="s">
        <v>2147</v>
      </c>
      <c r="T397" s="3">
        <v>2003</v>
      </c>
      <c r="U397" s="3" t="s">
        <v>848</v>
      </c>
      <c r="V397" s="3" t="s">
        <v>301</v>
      </c>
      <c r="W397" s="3" t="s">
        <v>94</v>
      </c>
      <c r="X397" s="3" t="s">
        <v>49</v>
      </c>
      <c r="Y397" s="3" t="s">
        <v>301</v>
      </c>
      <c r="Z397" s="3" t="s">
        <v>49</v>
      </c>
      <c r="AA397" s="3" t="s">
        <v>49</v>
      </c>
      <c r="AB397" s="3" t="s">
        <v>49</v>
      </c>
      <c r="AC397" s="3" t="s">
        <v>2134</v>
      </c>
      <c r="AD397" s="3" t="s">
        <v>51</v>
      </c>
      <c r="AE397" s="3" t="s">
        <v>49</v>
      </c>
      <c r="AF397" s="3" t="s">
        <v>51</v>
      </c>
      <c r="AG397" s="3" t="s">
        <v>1464</v>
      </c>
      <c r="AH397" s="3" t="s">
        <v>136</v>
      </c>
    </row>
    <row r="398" spans="1:34" ht="14" x14ac:dyDescent="0.15">
      <c r="A398" s="3" t="s">
        <v>473</v>
      </c>
      <c r="B398" s="3" t="s">
        <v>668</v>
      </c>
      <c r="C398" s="3" t="s">
        <v>669</v>
      </c>
      <c r="D398" s="3" t="s">
        <v>1350</v>
      </c>
      <c r="E398" s="3" t="s">
        <v>1895</v>
      </c>
      <c r="F398" s="3" t="s">
        <v>1896</v>
      </c>
      <c r="G398" s="3" t="s">
        <v>1897</v>
      </c>
      <c r="H398" s="3" t="s">
        <v>1898</v>
      </c>
      <c r="I398" s="3" t="s">
        <v>2122</v>
      </c>
      <c r="J398" s="3" t="s">
        <v>2123</v>
      </c>
      <c r="K398" s="3"/>
      <c r="L398" s="3" t="s">
        <v>2148</v>
      </c>
      <c r="M398" s="3" t="str">
        <f t="shared" si="5"/>
        <v>Cerradomys scotti</v>
      </c>
      <c r="N398" s="3" t="s">
        <v>2149</v>
      </c>
      <c r="O398" s="3" t="s">
        <v>1903</v>
      </c>
      <c r="P398" s="3"/>
      <c r="Q398" s="3" t="s">
        <v>2142</v>
      </c>
      <c r="R398" s="3">
        <v>290</v>
      </c>
      <c r="S398" s="3" t="s">
        <v>2143</v>
      </c>
      <c r="T398" s="3">
        <v>2002</v>
      </c>
      <c r="U398" s="3" t="s">
        <v>2150</v>
      </c>
      <c r="V398" s="3" t="s">
        <v>355</v>
      </c>
      <c r="W398" s="3" t="s">
        <v>48</v>
      </c>
      <c r="X398" s="3" t="s">
        <v>49</v>
      </c>
      <c r="Y398" s="3" t="s">
        <v>49</v>
      </c>
      <c r="Z398" s="3" t="s">
        <v>49</v>
      </c>
      <c r="AA398" s="3" t="s">
        <v>49</v>
      </c>
      <c r="AB398" s="3" t="s">
        <v>49</v>
      </c>
      <c r="AC398" s="3" t="s">
        <v>2134</v>
      </c>
      <c r="AD398" s="3" t="s">
        <v>51</v>
      </c>
      <c r="AE398" s="3" t="s">
        <v>49</v>
      </c>
      <c r="AF398" s="3" t="s">
        <v>51</v>
      </c>
      <c r="AG398" s="3" t="s">
        <v>1464</v>
      </c>
      <c r="AH398" s="3" t="s">
        <v>136</v>
      </c>
    </row>
    <row r="399" spans="1:34" ht="14" x14ac:dyDescent="0.15">
      <c r="A399" s="3" t="s">
        <v>473</v>
      </c>
      <c r="B399" s="3" t="s">
        <v>668</v>
      </c>
      <c r="C399" s="3" t="s">
        <v>669</v>
      </c>
      <c r="D399" s="3" t="s">
        <v>1350</v>
      </c>
      <c r="E399" s="3" t="s">
        <v>1895</v>
      </c>
      <c r="F399" s="3" t="s">
        <v>1896</v>
      </c>
      <c r="G399" s="3" t="s">
        <v>1897</v>
      </c>
      <c r="H399" s="3" t="s">
        <v>1898</v>
      </c>
      <c r="I399" s="3" t="s">
        <v>2122</v>
      </c>
      <c r="J399" s="3" t="s">
        <v>2123</v>
      </c>
      <c r="K399" s="3"/>
      <c r="L399" s="3" t="s">
        <v>2151</v>
      </c>
      <c r="M399" s="3" t="str">
        <f t="shared" si="5"/>
        <v>Cerradomys subflavus</v>
      </c>
      <c r="N399" s="3" t="s">
        <v>2152</v>
      </c>
      <c r="O399" s="3" t="s">
        <v>1903</v>
      </c>
      <c r="P399" s="3"/>
      <c r="Q399" s="3" t="s">
        <v>1883</v>
      </c>
      <c r="R399" s="3">
        <v>362</v>
      </c>
      <c r="S399" s="3" t="s">
        <v>122</v>
      </c>
      <c r="T399" s="3">
        <v>1842</v>
      </c>
      <c r="U399" s="3" t="s">
        <v>2153</v>
      </c>
      <c r="V399" s="3" t="s">
        <v>825</v>
      </c>
      <c r="W399" s="3" t="s">
        <v>94</v>
      </c>
      <c r="X399" s="3" t="s">
        <v>49</v>
      </c>
      <c r="Y399" s="3" t="s">
        <v>49</v>
      </c>
      <c r="Z399" s="3" t="s">
        <v>49</v>
      </c>
      <c r="AA399" s="3" t="s">
        <v>49</v>
      </c>
      <c r="AB399" s="3" t="s">
        <v>49</v>
      </c>
      <c r="AC399" s="3" t="s">
        <v>2134</v>
      </c>
      <c r="AD399" s="3" t="s">
        <v>51</v>
      </c>
      <c r="AE399" s="3" t="s">
        <v>49</v>
      </c>
      <c r="AF399" s="3" t="s">
        <v>51</v>
      </c>
      <c r="AG399" s="3" t="s">
        <v>1464</v>
      </c>
      <c r="AH399" s="3" t="s">
        <v>136</v>
      </c>
    </row>
    <row r="400" spans="1:34" ht="14" x14ac:dyDescent="0.15">
      <c r="A400" s="3" t="s">
        <v>473</v>
      </c>
      <c r="B400" s="3" t="s">
        <v>668</v>
      </c>
      <c r="C400" s="3" t="s">
        <v>669</v>
      </c>
      <c r="D400" s="3" t="s">
        <v>1350</v>
      </c>
      <c r="E400" s="3" t="s">
        <v>1895</v>
      </c>
      <c r="F400" s="3" t="s">
        <v>1896</v>
      </c>
      <c r="G400" s="3" t="s">
        <v>1897</v>
      </c>
      <c r="H400" s="3" t="s">
        <v>1898</v>
      </c>
      <c r="I400" s="3" t="s">
        <v>2122</v>
      </c>
      <c r="J400" s="3" t="s">
        <v>2123</v>
      </c>
      <c r="K400" s="3"/>
      <c r="L400" s="3" t="s">
        <v>2154</v>
      </c>
      <c r="M400" s="3" t="str">
        <f t="shared" si="5"/>
        <v>Cerradomys vivoi</v>
      </c>
      <c r="N400" s="3" t="s">
        <v>2155</v>
      </c>
      <c r="O400" s="3" t="s">
        <v>1903</v>
      </c>
      <c r="P400" s="3"/>
      <c r="Q400" s="3" t="s">
        <v>2137</v>
      </c>
      <c r="R400" s="3">
        <v>24</v>
      </c>
      <c r="S400" s="3" t="s">
        <v>2138</v>
      </c>
      <c r="T400" s="3">
        <v>2008</v>
      </c>
      <c r="U400" s="3" t="s">
        <v>1147</v>
      </c>
      <c r="V400" s="3" t="s">
        <v>825</v>
      </c>
      <c r="W400" s="3" t="s">
        <v>94</v>
      </c>
      <c r="X400" s="3" t="s">
        <v>49</v>
      </c>
      <c r="Y400" s="3" t="s">
        <v>49</v>
      </c>
      <c r="Z400" s="3" t="s">
        <v>49</v>
      </c>
      <c r="AA400" s="3" t="s">
        <v>49</v>
      </c>
      <c r="AB400" s="3" t="s">
        <v>49</v>
      </c>
      <c r="AC400" s="3" t="s">
        <v>2134</v>
      </c>
      <c r="AD400" s="3" t="s">
        <v>126</v>
      </c>
      <c r="AE400" s="3" t="s">
        <v>49</v>
      </c>
      <c r="AF400" s="3" t="s">
        <v>51</v>
      </c>
      <c r="AG400" s="3" t="s">
        <v>1464</v>
      </c>
      <c r="AH400" s="3" t="s">
        <v>136</v>
      </c>
    </row>
    <row r="401" spans="1:34" ht="14" x14ac:dyDescent="0.15">
      <c r="A401" s="3" t="s">
        <v>473</v>
      </c>
      <c r="B401" s="3" t="s">
        <v>668</v>
      </c>
      <c r="C401" s="3" t="s">
        <v>669</v>
      </c>
      <c r="D401" s="3" t="s">
        <v>1350</v>
      </c>
      <c r="E401" s="3" t="s">
        <v>1895</v>
      </c>
      <c r="F401" s="3" t="s">
        <v>1896</v>
      </c>
      <c r="G401" s="3" t="s">
        <v>1897</v>
      </c>
      <c r="H401" s="3" t="s">
        <v>1898</v>
      </c>
      <c r="I401" s="3" t="s">
        <v>2122</v>
      </c>
      <c r="J401" s="3" t="s">
        <v>2156</v>
      </c>
      <c r="K401" s="3"/>
      <c r="L401" s="3" t="s">
        <v>2157</v>
      </c>
      <c r="M401" s="3" t="str">
        <f t="shared" si="5"/>
        <v>Drymoreomys albimaculatus</v>
      </c>
      <c r="N401" s="3" t="s">
        <v>2158</v>
      </c>
      <c r="O401" s="3" t="s">
        <v>1903</v>
      </c>
      <c r="P401" s="3"/>
      <c r="Q401" s="3" t="s">
        <v>2159</v>
      </c>
      <c r="R401" s="3">
        <v>360</v>
      </c>
      <c r="S401" s="3" t="s">
        <v>2160</v>
      </c>
      <c r="T401" s="3">
        <v>2011</v>
      </c>
      <c r="U401" s="3" t="s">
        <v>1633</v>
      </c>
      <c r="V401" s="3" t="s">
        <v>103</v>
      </c>
      <c r="W401" s="3" t="s">
        <v>94</v>
      </c>
      <c r="X401" s="3" t="s">
        <v>49</v>
      </c>
      <c r="Y401" s="3" t="s">
        <v>49</v>
      </c>
      <c r="Z401" s="3" t="s">
        <v>94</v>
      </c>
      <c r="AA401" s="3" t="s">
        <v>49</v>
      </c>
      <c r="AB401" s="3" t="s">
        <v>49</v>
      </c>
      <c r="AC401" s="3" t="s">
        <v>2161</v>
      </c>
      <c r="AD401" s="3" t="s">
        <v>217</v>
      </c>
      <c r="AE401" s="3" t="s">
        <v>49</v>
      </c>
      <c r="AF401" s="3" t="s">
        <v>51</v>
      </c>
      <c r="AG401" s="3" t="s">
        <v>145</v>
      </c>
      <c r="AH401" s="3" t="s">
        <v>136</v>
      </c>
    </row>
    <row r="402" spans="1:34" ht="14" x14ac:dyDescent="0.15">
      <c r="A402" s="3" t="s">
        <v>473</v>
      </c>
      <c r="B402" s="3" t="s">
        <v>668</v>
      </c>
      <c r="C402" s="3" t="s">
        <v>669</v>
      </c>
      <c r="D402" s="3" t="s">
        <v>1350</v>
      </c>
      <c r="E402" s="3" t="s">
        <v>1895</v>
      </c>
      <c r="F402" s="3" t="s">
        <v>1896</v>
      </c>
      <c r="G402" s="3" t="s">
        <v>1897</v>
      </c>
      <c r="H402" s="3" t="s">
        <v>1898</v>
      </c>
      <c r="I402" s="3" t="s">
        <v>2122</v>
      </c>
      <c r="J402" s="3" t="s">
        <v>2162</v>
      </c>
      <c r="K402" s="3"/>
      <c r="L402" s="3" t="s">
        <v>2163</v>
      </c>
      <c r="M402" s="3" t="str">
        <f t="shared" si="5"/>
        <v>Euryoryzomys cerqueirai</v>
      </c>
      <c r="N402" s="3" t="s">
        <v>2164</v>
      </c>
      <c r="O402" s="3" t="s">
        <v>1903</v>
      </c>
      <c r="P402" s="3"/>
      <c r="Q402" s="3" t="s">
        <v>2165</v>
      </c>
      <c r="R402" s="3">
        <v>607</v>
      </c>
      <c r="S402" s="3" t="s">
        <v>2166</v>
      </c>
      <c r="T402" s="3">
        <v>2023</v>
      </c>
      <c r="U402" s="3" t="s">
        <v>2167</v>
      </c>
      <c r="V402" s="3" t="s">
        <v>1389</v>
      </c>
      <c r="W402" s="3" t="s">
        <v>94</v>
      </c>
      <c r="X402" s="3" t="s">
        <v>49</v>
      </c>
      <c r="Y402" s="3" t="s">
        <v>1389</v>
      </c>
      <c r="Z402" s="3" t="s">
        <v>49</v>
      </c>
      <c r="AA402" s="3" t="s">
        <v>49</v>
      </c>
      <c r="AB402" s="3" t="s">
        <v>49</v>
      </c>
      <c r="AC402" s="3" t="s">
        <v>2165</v>
      </c>
      <c r="AD402" s="3" t="s">
        <v>126</v>
      </c>
      <c r="AE402" s="3" t="s">
        <v>49</v>
      </c>
      <c r="AF402" s="3" t="s">
        <v>126</v>
      </c>
      <c r="AG402" s="3" t="s">
        <v>1464</v>
      </c>
      <c r="AH402" s="3" t="s">
        <v>136</v>
      </c>
    </row>
    <row r="403" spans="1:34" ht="14" x14ac:dyDescent="0.15">
      <c r="A403" s="3" t="s">
        <v>473</v>
      </c>
      <c r="B403" s="3" t="s">
        <v>668</v>
      </c>
      <c r="C403" s="3" t="s">
        <v>669</v>
      </c>
      <c r="D403" s="3" t="s">
        <v>1350</v>
      </c>
      <c r="E403" s="3" t="s">
        <v>1895</v>
      </c>
      <c r="F403" s="3" t="s">
        <v>1896</v>
      </c>
      <c r="G403" s="3" t="s">
        <v>1897</v>
      </c>
      <c r="H403" s="3" t="s">
        <v>1898</v>
      </c>
      <c r="I403" s="3" t="s">
        <v>2122</v>
      </c>
      <c r="J403" s="3" t="s">
        <v>2162</v>
      </c>
      <c r="K403" s="3"/>
      <c r="L403" s="3" t="s">
        <v>2168</v>
      </c>
      <c r="M403" s="3" t="str">
        <f t="shared" si="5"/>
        <v>Euryoryzomys emmonsae</v>
      </c>
      <c r="N403" s="3" t="s">
        <v>2169</v>
      </c>
      <c r="O403" s="3" t="s">
        <v>1903</v>
      </c>
      <c r="P403" s="3"/>
      <c r="Q403" s="3" t="s">
        <v>2170</v>
      </c>
      <c r="R403" s="3">
        <v>233</v>
      </c>
      <c r="S403" s="3" t="s">
        <v>2171</v>
      </c>
      <c r="T403" s="3">
        <v>1998</v>
      </c>
      <c r="U403" s="3" t="s">
        <v>766</v>
      </c>
      <c r="V403" s="3" t="s">
        <v>69</v>
      </c>
      <c r="W403" s="3" t="s">
        <v>94</v>
      </c>
      <c r="X403" s="3" t="s">
        <v>49</v>
      </c>
      <c r="Y403" s="3" t="s">
        <v>49</v>
      </c>
      <c r="Z403" s="3" t="s">
        <v>49</v>
      </c>
      <c r="AA403" s="3" t="s">
        <v>49</v>
      </c>
      <c r="AB403" s="3" t="s">
        <v>49</v>
      </c>
      <c r="AC403" s="3" t="s">
        <v>2172</v>
      </c>
      <c r="AD403" s="3" t="s">
        <v>189</v>
      </c>
      <c r="AE403" s="3" t="s">
        <v>49</v>
      </c>
      <c r="AF403" s="3" t="s">
        <v>51</v>
      </c>
      <c r="AG403" s="3" t="s">
        <v>1464</v>
      </c>
      <c r="AH403" s="3" t="s">
        <v>136</v>
      </c>
    </row>
    <row r="404" spans="1:34" ht="14" x14ac:dyDescent="0.15">
      <c r="A404" s="3" t="s">
        <v>473</v>
      </c>
      <c r="B404" s="3" t="s">
        <v>668</v>
      </c>
      <c r="C404" s="3" t="s">
        <v>669</v>
      </c>
      <c r="D404" s="3" t="s">
        <v>1350</v>
      </c>
      <c r="E404" s="3" t="s">
        <v>1895</v>
      </c>
      <c r="F404" s="3" t="s">
        <v>1896</v>
      </c>
      <c r="G404" s="3" t="s">
        <v>1897</v>
      </c>
      <c r="H404" s="3" t="s">
        <v>1898</v>
      </c>
      <c r="I404" s="3" t="s">
        <v>2122</v>
      </c>
      <c r="J404" s="3" t="s">
        <v>2162</v>
      </c>
      <c r="K404" s="3"/>
      <c r="L404" s="3" t="s">
        <v>2173</v>
      </c>
      <c r="M404" s="3" t="str">
        <f t="shared" si="5"/>
        <v>Euryoryzomys lamia</v>
      </c>
      <c r="N404" s="3" t="s">
        <v>2174</v>
      </c>
      <c r="O404" s="3" t="s">
        <v>1903</v>
      </c>
      <c r="P404" s="3"/>
      <c r="Q404" s="3" t="s">
        <v>2175</v>
      </c>
      <c r="R404" s="3">
        <v>528</v>
      </c>
      <c r="S404" s="3" t="s">
        <v>199</v>
      </c>
      <c r="T404" s="3">
        <v>1901</v>
      </c>
      <c r="U404" s="3" t="s">
        <v>2176</v>
      </c>
      <c r="V404" s="3" t="s">
        <v>301</v>
      </c>
      <c r="W404" s="3" t="s">
        <v>94</v>
      </c>
      <c r="X404" s="3" t="s">
        <v>49</v>
      </c>
      <c r="Y404" s="3" t="s">
        <v>301</v>
      </c>
      <c r="Z404" s="3" t="s">
        <v>49</v>
      </c>
      <c r="AA404" s="3" t="s">
        <v>49</v>
      </c>
      <c r="AB404" s="3" t="s">
        <v>49</v>
      </c>
      <c r="AC404" s="3" t="s">
        <v>2172</v>
      </c>
      <c r="AD404" s="3" t="s">
        <v>216</v>
      </c>
      <c r="AE404" s="3" t="s">
        <v>49</v>
      </c>
      <c r="AF404" s="3" t="s">
        <v>496</v>
      </c>
      <c r="AG404" s="3" t="s">
        <v>1464</v>
      </c>
      <c r="AH404" s="3" t="s">
        <v>136</v>
      </c>
    </row>
    <row r="405" spans="1:34" ht="14" x14ac:dyDescent="0.15">
      <c r="A405" s="3" t="s">
        <v>473</v>
      </c>
      <c r="B405" s="3" t="s">
        <v>668</v>
      </c>
      <c r="C405" s="3" t="s">
        <v>669</v>
      </c>
      <c r="D405" s="3" t="s">
        <v>1350</v>
      </c>
      <c r="E405" s="3" t="s">
        <v>1895</v>
      </c>
      <c r="F405" s="3" t="s">
        <v>1896</v>
      </c>
      <c r="G405" s="3" t="s">
        <v>1897</v>
      </c>
      <c r="H405" s="3" t="s">
        <v>1898</v>
      </c>
      <c r="I405" s="3" t="s">
        <v>2122</v>
      </c>
      <c r="J405" s="3" t="s">
        <v>2162</v>
      </c>
      <c r="K405" s="3"/>
      <c r="L405" s="3" t="s">
        <v>732</v>
      </c>
      <c r="M405" s="3" t="str">
        <f t="shared" si="5"/>
        <v>Euryoryzomys macconnelli</v>
      </c>
      <c r="N405" s="3" t="s">
        <v>2177</v>
      </c>
      <c r="O405" s="3" t="s">
        <v>1903</v>
      </c>
      <c r="P405" s="3"/>
      <c r="Q405" s="3" t="s">
        <v>2178</v>
      </c>
      <c r="R405" s="3"/>
      <c r="S405" s="3" t="s">
        <v>199</v>
      </c>
      <c r="T405" s="3">
        <v>1910</v>
      </c>
      <c r="U405" s="3" t="s">
        <v>2179</v>
      </c>
      <c r="V405" s="3" t="s">
        <v>69</v>
      </c>
      <c r="W405" s="3" t="s">
        <v>48</v>
      </c>
      <c r="X405" s="3" t="s">
        <v>94</v>
      </c>
      <c r="Y405" s="3" t="s">
        <v>49</v>
      </c>
      <c r="Z405" s="3" t="s">
        <v>49</v>
      </c>
      <c r="AA405" s="3" t="s">
        <v>49</v>
      </c>
      <c r="AB405" s="3" t="s">
        <v>49</v>
      </c>
      <c r="AC405" s="3" t="s">
        <v>2172</v>
      </c>
      <c r="AD405" s="3" t="s">
        <v>51</v>
      </c>
      <c r="AE405" s="3" t="s">
        <v>49</v>
      </c>
      <c r="AF405" s="3" t="s">
        <v>51</v>
      </c>
      <c r="AG405" s="3" t="s">
        <v>1464</v>
      </c>
      <c r="AH405" s="3" t="s">
        <v>136</v>
      </c>
    </row>
    <row r="406" spans="1:34" ht="14" x14ac:dyDescent="0.15">
      <c r="A406" s="3" t="s">
        <v>473</v>
      </c>
      <c r="B406" s="3" t="s">
        <v>668</v>
      </c>
      <c r="C406" s="3" t="s">
        <v>669</v>
      </c>
      <c r="D406" s="3" t="s">
        <v>1350</v>
      </c>
      <c r="E406" s="3" t="s">
        <v>1895</v>
      </c>
      <c r="F406" s="3" t="s">
        <v>1896</v>
      </c>
      <c r="G406" s="3" t="s">
        <v>1897</v>
      </c>
      <c r="H406" s="3" t="s">
        <v>1898</v>
      </c>
      <c r="I406" s="3" t="s">
        <v>2122</v>
      </c>
      <c r="J406" s="3" t="s">
        <v>2162</v>
      </c>
      <c r="K406" s="3"/>
      <c r="L406" s="3" t="s">
        <v>2180</v>
      </c>
      <c r="M406" s="3" t="str">
        <f t="shared" si="5"/>
        <v>Euryoryzomys nitidus</v>
      </c>
      <c r="N406" s="3" t="s">
        <v>2181</v>
      </c>
      <c r="O406" s="3" t="s">
        <v>1903</v>
      </c>
      <c r="P406" s="3"/>
      <c r="Q406" s="3" t="s">
        <v>2182</v>
      </c>
      <c r="R406" s="3">
        <v>452</v>
      </c>
      <c r="S406" s="3" t="s">
        <v>199</v>
      </c>
      <c r="T406" s="3">
        <v>1884</v>
      </c>
      <c r="U406" s="3" t="s">
        <v>2183</v>
      </c>
      <c r="V406" s="3" t="s">
        <v>69</v>
      </c>
      <c r="W406" s="3" t="s">
        <v>48</v>
      </c>
      <c r="X406" s="3" t="s">
        <v>49</v>
      </c>
      <c r="Y406" s="3" t="s">
        <v>49</v>
      </c>
      <c r="Z406" s="3" t="s">
        <v>49</v>
      </c>
      <c r="AA406" s="3" t="s">
        <v>49</v>
      </c>
      <c r="AB406" s="3" t="s">
        <v>49</v>
      </c>
      <c r="AC406" s="3" t="s">
        <v>2172</v>
      </c>
      <c r="AD406" s="3" t="s">
        <v>51</v>
      </c>
      <c r="AE406" s="3" t="s">
        <v>49</v>
      </c>
      <c r="AF406" s="3" t="s">
        <v>51</v>
      </c>
      <c r="AG406" s="3" t="s">
        <v>1464</v>
      </c>
      <c r="AH406" s="3" t="s">
        <v>136</v>
      </c>
    </row>
    <row r="407" spans="1:34" ht="14" x14ac:dyDescent="0.15">
      <c r="A407" s="3" t="s">
        <v>473</v>
      </c>
      <c r="B407" s="3" t="s">
        <v>668</v>
      </c>
      <c r="C407" s="3" t="s">
        <v>669</v>
      </c>
      <c r="D407" s="3" t="s">
        <v>1350</v>
      </c>
      <c r="E407" s="3" t="s">
        <v>1895</v>
      </c>
      <c r="F407" s="3" t="s">
        <v>1896</v>
      </c>
      <c r="G407" s="3" t="s">
        <v>1897</v>
      </c>
      <c r="H407" s="3" t="s">
        <v>1898</v>
      </c>
      <c r="I407" s="3" t="s">
        <v>2122</v>
      </c>
      <c r="J407" s="3" t="s">
        <v>2162</v>
      </c>
      <c r="K407" s="3"/>
      <c r="L407" s="3" t="s">
        <v>2184</v>
      </c>
      <c r="M407" s="3" t="str">
        <f t="shared" si="5"/>
        <v>Euryoryzomys russatus</v>
      </c>
      <c r="N407" s="3" t="s">
        <v>2185</v>
      </c>
      <c r="O407" s="3" t="s">
        <v>1903</v>
      </c>
      <c r="P407" s="3"/>
      <c r="Q407" s="3" t="s">
        <v>2186</v>
      </c>
      <c r="R407" s="3"/>
      <c r="S407" s="3" t="s">
        <v>122</v>
      </c>
      <c r="T407" s="3">
        <v>1848</v>
      </c>
      <c r="U407" s="3" t="s">
        <v>170</v>
      </c>
      <c r="V407" s="3" t="s">
        <v>103</v>
      </c>
      <c r="W407" s="3" t="s">
        <v>48</v>
      </c>
      <c r="X407" s="3" t="s">
        <v>49</v>
      </c>
      <c r="Y407" s="3" t="s">
        <v>49</v>
      </c>
      <c r="Z407" s="3" t="s">
        <v>94</v>
      </c>
      <c r="AA407" s="3" t="s">
        <v>49</v>
      </c>
      <c r="AB407" s="3" t="s">
        <v>49</v>
      </c>
      <c r="AC407" s="3" t="s">
        <v>2172</v>
      </c>
      <c r="AD407" s="3" t="s">
        <v>51</v>
      </c>
      <c r="AE407" s="3" t="s">
        <v>49</v>
      </c>
      <c r="AF407" s="3" t="s">
        <v>51</v>
      </c>
      <c r="AG407" s="3" t="s">
        <v>1464</v>
      </c>
      <c r="AH407" s="3" t="s">
        <v>136</v>
      </c>
    </row>
    <row r="408" spans="1:34" ht="14" x14ac:dyDescent="0.15">
      <c r="A408" s="3" t="s">
        <v>473</v>
      </c>
      <c r="B408" s="3" t="s">
        <v>668</v>
      </c>
      <c r="C408" s="3" t="s">
        <v>669</v>
      </c>
      <c r="D408" s="3" t="s">
        <v>1350</v>
      </c>
      <c r="E408" s="3" t="s">
        <v>1895</v>
      </c>
      <c r="F408" s="3" t="s">
        <v>1896</v>
      </c>
      <c r="G408" s="3" t="s">
        <v>1897</v>
      </c>
      <c r="H408" s="3" t="s">
        <v>1898</v>
      </c>
      <c r="I408" s="3" t="s">
        <v>2122</v>
      </c>
      <c r="J408" s="3" t="s">
        <v>2187</v>
      </c>
      <c r="K408" s="3"/>
      <c r="L408" s="3" t="s">
        <v>673</v>
      </c>
      <c r="M408" s="3" t="str">
        <f t="shared" si="5"/>
        <v>Holochilus brasiliensis</v>
      </c>
      <c r="N408" s="3" t="s">
        <v>2188</v>
      </c>
      <c r="O408" s="3" t="s">
        <v>2189</v>
      </c>
      <c r="P408" s="3"/>
      <c r="Q408" s="3" t="s">
        <v>2190</v>
      </c>
      <c r="R408" s="3"/>
      <c r="S408" s="3" t="s">
        <v>132</v>
      </c>
      <c r="T408" s="3">
        <v>1819</v>
      </c>
      <c r="U408" s="3" t="s">
        <v>170</v>
      </c>
      <c r="V408" s="3" t="s">
        <v>259</v>
      </c>
      <c r="W408" s="3" t="s">
        <v>48</v>
      </c>
      <c r="X408" s="3" t="s">
        <v>49</v>
      </c>
      <c r="Y408" s="3" t="s">
        <v>49</v>
      </c>
      <c r="Z408" s="3" t="s">
        <v>49</v>
      </c>
      <c r="AA408" s="3" t="s">
        <v>49</v>
      </c>
      <c r="AB408" s="3" t="s">
        <v>49</v>
      </c>
      <c r="AC408" s="3" t="s">
        <v>2191</v>
      </c>
      <c r="AD408" s="3" t="s">
        <v>51</v>
      </c>
      <c r="AE408" s="3" t="s">
        <v>49</v>
      </c>
      <c r="AF408" s="3" t="s">
        <v>51</v>
      </c>
      <c r="AG408" s="3" t="s">
        <v>1455</v>
      </c>
      <c r="AH408" s="3" t="s">
        <v>84</v>
      </c>
    </row>
    <row r="409" spans="1:34" ht="14" x14ac:dyDescent="0.15">
      <c r="A409" s="3" t="s">
        <v>473</v>
      </c>
      <c r="B409" s="3" t="s">
        <v>668</v>
      </c>
      <c r="C409" s="3" t="s">
        <v>669</v>
      </c>
      <c r="D409" s="3" t="s">
        <v>1350</v>
      </c>
      <c r="E409" s="3" t="s">
        <v>1895</v>
      </c>
      <c r="F409" s="3" t="s">
        <v>1896</v>
      </c>
      <c r="G409" s="3" t="s">
        <v>1897</v>
      </c>
      <c r="H409" s="3" t="s">
        <v>1898</v>
      </c>
      <c r="I409" s="3" t="s">
        <v>2122</v>
      </c>
      <c r="J409" s="3" t="s">
        <v>2187</v>
      </c>
      <c r="K409" s="3"/>
      <c r="L409" s="3" t="s">
        <v>2192</v>
      </c>
      <c r="M409" s="3" t="str">
        <f t="shared" si="5"/>
        <v>Holochilus chacarius</v>
      </c>
      <c r="N409" s="3" t="s">
        <v>2193</v>
      </c>
      <c r="O409" s="3" t="s">
        <v>2189</v>
      </c>
      <c r="P409" s="3"/>
      <c r="Q409" s="3" t="s">
        <v>2194</v>
      </c>
      <c r="R409" s="3">
        <v>446</v>
      </c>
      <c r="S409" s="3" t="s">
        <v>199</v>
      </c>
      <c r="T409" s="3">
        <v>1906</v>
      </c>
      <c r="U409" s="3" t="s">
        <v>546</v>
      </c>
      <c r="V409" s="3" t="s">
        <v>1225</v>
      </c>
      <c r="W409" s="3" t="s">
        <v>48</v>
      </c>
      <c r="X409" s="3" t="s">
        <v>49</v>
      </c>
      <c r="Y409" s="3" t="s">
        <v>49</v>
      </c>
      <c r="Z409" s="3" t="s">
        <v>49</v>
      </c>
      <c r="AA409" s="3" t="s">
        <v>49</v>
      </c>
      <c r="AB409" s="3" t="s">
        <v>49</v>
      </c>
      <c r="AC409" s="3" t="s">
        <v>2191</v>
      </c>
      <c r="AD409" s="3" t="s">
        <v>51</v>
      </c>
      <c r="AE409" s="3" t="s">
        <v>49</v>
      </c>
      <c r="AF409" s="3" t="s">
        <v>51</v>
      </c>
      <c r="AG409" s="3" t="s">
        <v>1455</v>
      </c>
      <c r="AH409" s="3" t="s">
        <v>84</v>
      </c>
    </row>
    <row r="410" spans="1:34" ht="14" x14ac:dyDescent="0.15">
      <c r="A410" s="3" t="s">
        <v>473</v>
      </c>
      <c r="B410" s="3" t="s">
        <v>668</v>
      </c>
      <c r="C410" s="3" t="s">
        <v>669</v>
      </c>
      <c r="D410" s="3" t="s">
        <v>1350</v>
      </c>
      <c r="E410" s="3" t="s">
        <v>1895</v>
      </c>
      <c r="F410" s="3" t="s">
        <v>1896</v>
      </c>
      <c r="G410" s="3" t="s">
        <v>1897</v>
      </c>
      <c r="H410" s="3" t="s">
        <v>1898</v>
      </c>
      <c r="I410" s="3" t="s">
        <v>2122</v>
      </c>
      <c r="J410" s="3" t="s">
        <v>2187</v>
      </c>
      <c r="K410" s="3"/>
      <c r="L410" s="3" t="s">
        <v>2195</v>
      </c>
      <c r="M410" s="3" t="str">
        <f t="shared" si="5"/>
        <v>Holochilus nanus</v>
      </c>
      <c r="N410" s="3" t="s">
        <v>2196</v>
      </c>
      <c r="O410" s="3" t="s">
        <v>2189</v>
      </c>
      <c r="P410" s="3"/>
      <c r="Q410" s="3" t="s">
        <v>2197</v>
      </c>
      <c r="R410" s="3"/>
      <c r="S410" s="3" t="s">
        <v>199</v>
      </c>
      <c r="T410" s="3">
        <v>1897</v>
      </c>
      <c r="U410" s="3" t="s">
        <v>2198</v>
      </c>
      <c r="V410" s="3" t="s">
        <v>69</v>
      </c>
      <c r="W410" s="3" t="s">
        <v>48</v>
      </c>
      <c r="X410" s="3" t="s">
        <v>49</v>
      </c>
      <c r="Y410" s="3" t="s">
        <v>49</v>
      </c>
      <c r="Z410" s="3" t="s">
        <v>49</v>
      </c>
      <c r="AA410" s="3" t="s">
        <v>49</v>
      </c>
      <c r="AB410" s="3" t="s">
        <v>49</v>
      </c>
      <c r="AC410" s="3" t="s">
        <v>2199</v>
      </c>
      <c r="AD410" s="3" t="s">
        <v>126</v>
      </c>
      <c r="AE410" s="3" t="s">
        <v>49</v>
      </c>
      <c r="AF410" s="3" t="s">
        <v>126</v>
      </c>
      <c r="AG410" s="3" t="s">
        <v>1455</v>
      </c>
      <c r="AH410" s="3" t="s">
        <v>84</v>
      </c>
    </row>
    <row r="411" spans="1:34" ht="14" x14ac:dyDescent="0.15">
      <c r="A411" s="3" t="s">
        <v>473</v>
      </c>
      <c r="B411" s="3" t="s">
        <v>668</v>
      </c>
      <c r="C411" s="3" t="s">
        <v>669</v>
      </c>
      <c r="D411" s="3" t="s">
        <v>1350</v>
      </c>
      <c r="E411" s="3" t="s">
        <v>1895</v>
      </c>
      <c r="F411" s="3" t="s">
        <v>1896</v>
      </c>
      <c r="G411" s="3" t="s">
        <v>1897</v>
      </c>
      <c r="H411" s="3" t="s">
        <v>1898</v>
      </c>
      <c r="I411" s="3" t="s">
        <v>2122</v>
      </c>
      <c r="J411" s="3" t="s">
        <v>2187</v>
      </c>
      <c r="K411" s="3"/>
      <c r="L411" s="3" t="s">
        <v>2200</v>
      </c>
      <c r="M411" s="3" t="str">
        <f t="shared" si="5"/>
        <v>Holochilus oxe</v>
      </c>
      <c r="N411" s="3" t="s">
        <v>2201</v>
      </c>
      <c r="O411" s="3" t="s">
        <v>2202</v>
      </c>
      <c r="P411" s="3"/>
      <c r="Q411" s="3" t="s">
        <v>2199</v>
      </c>
      <c r="R411" s="3"/>
      <c r="S411" s="3" t="s">
        <v>2203</v>
      </c>
      <c r="T411" s="3">
        <v>2021</v>
      </c>
      <c r="U411" s="3" t="s">
        <v>2204</v>
      </c>
      <c r="V411" s="3" t="s">
        <v>103</v>
      </c>
      <c r="W411" s="3" t="s">
        <v>94</v>
      </c>
      <c r="X411" s="3" t="s">
        <v>49</v>
      </c>
      <c r="Y411" s="3" t="s">
        <v>49</v>
      </c>
      <c r="Z411" s="3" t="s">
        <v>49</v>
      </c>
      <c r="AA411" s="3" t="s">
        <v>49</v>
      </c>
      <c r="AB411" s="3" t="s">
        <v>49</v>
      </c>
      <c r="AC411" s="3" t="s">
        <v>2199</v>
      </c>
      <c r="AD411" s="3" t="s">
        <v>126</v>
      </c>
      <c r="AE411" s="3" t="s">
        <v>49</v>
      </c>
      <c r="AF411" s="3" t="s">
        <v>51</v>
      </c>
      <c r="AG411" s="3" t="s">
        <v>1455</v>
      </c>
      <c r="AH411" s="3" t="s">
        <v>84</v>
      </c>
    </row>
    <row r="412" spans="1:34" ht="14" x14ac:dyDescent="0.15">
      <c r="A412" s="3" t="s">
        <v>473</v>
      </c>
      <c r="B412" s="3" t="s">
        <v>668</v>
      </c>
      <c r="C412" s="3" t="s">
        <v>669</v>
      </c>
      <c r="D412" s="3" t="s">
        <v>1350</v>
      </c>
      <c r="E412" s="3" t="s">
        <v>1895</v>
      </c>
      <c r="F412" s="3" t="s">
        <v>1896</v>
      </c>
      <c r="G412" s="3" t="s">
        <v>1897</v>
      </c>
      <c r="H412" s="3" t="s">
        <v>1898</v>
      </c>
      <c r="I412" s="3" t="s">
        <v>2122</v>
      </c>
      <c r="J412" s="3" t="s">
        <v>2187</v>
      </c>
      <c r="K412" s="3"/>
      <c r="L412" s="3" t="s">
        <v>1101</v>
      </c>
      <c r="M412" s="3" t="str">
        <f t="shared" si="5"/>
        <v>Holochilus sciureus</v>
      </c>
      <c r="N412" s="3" t="s">
        <v>2205</v>
      </c>
      <c r="O412" s="3" t="s">
        <v>2189</v>
      </c>
      <c r="P412" s="3"/>
      <c r="Q412" s="3" t="s">
        <v>2206</v>
      </c>
      <c r="R412" s="3">
        <v>17</v>
      </c>
      <c r="S412" s="3" t="s">
        <v>122</v>
      </c>
      <c r="T412" s="3">
        <v>1842</v>
      </c>
      <c r="U412" s="3" t="s">
        <v>2207</v>
      </c>
      <c r="V412" s="3" t="s">
        <v>301</v>
      </c>
      <c r="W412" s="3" t="s">
        <v>94</v>
      </c>
      <c r="X412" s="3" t="s">
        <v>49</v>
      </c>
      <c r="Y412" s="3" t="s">
        <v>49</v>
      </c>
      <c r="Z412" s="3" t="s">
        <v>49</v>
      </c>
      <c r="AA412" s="3" t="s">
        <v>49</v>
      </c>
      <c r="AB412" s="3" t="s">
        <v>49</v>
      </c>
      <c r="AC412" s="3" t="s">
        <v>2208</v>
      </c>
      <c r="AD412" s="3" t="s">
        <v>51</v>
      </c>
      <c r="AE412" s="3" t="s">
        <v>49</v>
      </c>
      <c r="AF412" s="3" t="s">
        <v>51</v>
      </c>
      <c r="AG412" s="3" t="s">
        <v>1455</v>
      </c>
      <c r="AH412" s="3" t="s">
        <v>84</v>
      </c>
    </row>
    <row r="413" spans="1:34" ht="14" x14ac:dyDescent="0.15">
      <c r="A413" s="3" t="s">
        <v>473</v>
      </c>
      <c r="B413" s="3" t="s">
        <v>668</v>
      </c>
      <c r="C413" s="3" t="s">
        <v>669</v>
      </c>
      <c r="D413" s="3" t="s">
        <v>1350</v>
      </c>
      <c r="E413" s="3" t="s">
        <v>1895</v>
      </c>
      <c r="F413" s="3" t="s">
        <v>1896</v>
      </c>
      <c r="G413" s="3" t="s">
        <v>1897</v>
      </c>
      <c r="H413" s="3" t="s">
        <v>1898</v>
      </c>
      <c r="I413" s="3" t="s">
        <v>2122</v>
      </c>
      <c r="J413" s="3" t="s">
        <v>2209</v>
      </c>
      <c r="K413" s="3"/>
      <c r="L413" s="3" t="s">
        <v>2210</v>
      </c>
      <c r="M413" s="3" t="str">
        <f t="shared" si="5"/>
        <v>Hylaeamys megacephalus</v>
      </c>
      <c r="N413" s="3" t="s">
        <v>2211</v>
      </c>
      <c r="O413" s="3" t="s">
        <v>1903</v>
      </c>
      <c r="P413" s="3"/>
      <c r="Q413" s="3" t="s">
        <v>2212</v>
      </c>
      <c r="R413" s="3">
        <v>71</v>
      </c>
      <c r="S413" s="3" t="s">
        <v>1757</v>
      </c>
      <c r="T413" s="3">
        <v>1814</v>
      </c>
      <c r="U413" s="3" t="s">
        <v>2213</v>
      </c>
      <c r="V413" s="3" t="s">
        <v>149</v>
      </c>
      <c r="W413" s="3" t="s">
        <v>48</v>
      </c>
      <c r="X413" s="3" t="s">
        <v>49</v>
      </c>
      <c r="Y413" s="3" t="s">
        <v>49</v>
      </c>
      <c r="Z413" s="3" t="s">
        <v>49</v>
      </c>
      <c r="AA413" s="3" t="s">
        <v>49</v>
      </c>
      <c r="AB413" s="3" t="s">
        <v>49</v>
      </c>
      <c r="AC413" s="3" t="s">
        <v>2214</v>
      </c>
      <c r="AD413" s="3" t="s">
        <v>51</v>
      </c>
      <c r="AE413" s="3" t="s">
        <v>49</v>
      </c>
      <c r="AF413" s="3" t="s">
        <v>51</v>
      </c>
      <c r="AG413" s="3" t="s">
        <v>1464</v>
      </c>
      <c r="AH413" s="3" t="s">
        <v>136</v>
      </c>
    </row>
    <row r="414" spans="1:34" ht="14" x14ac:dyDescent="0.15">
      <c r="A414" s="3" t="s">
        <v>473</v>
      </c>
      <c r="B414" s="3" t="s">
        <v>668</v>
      </c>
      <c r="C414" s="3" t="s">
        <v>669</v>
      </c>
      <c r="D414" s="3" t="s">
        <v>1350</v>
      </c>
      <c r="E414" s="3" t="s">
        <v>1895</v>
      </c>
      <c r="F414" s="3" t="s">
        <v>1896</v>
      </c>
      <c r="G414" s="3" t="s">
        <v>1897</v>
      </c>
      <c r="H414" s="3" t="s">
        <v>1898</v>
      </c>
      <c r="I414" s="3" t="s">
        <v>2122</v>
      </c>
      <c r="J414" s="3" t="s">
        <v>2209</v>
      </c>
      <c r="K414" s="3"/>
      <c r="L414" s="3" t="s">
        <v>2215</v>
      </c>
      <c r="M414" s="3" t="str">
        <f t="shared" si="5"/>
        <v>Hylaeamys oniscus</v>
      </c>
      <c r="N414" s="3" t="s">
        <v>2216</v>
      </c>
      <c r="O414" s="3" t="s">
        <v>1903</v>
      </c>
      <c r="P414" s="3"/>
      <c r="Q414" s="3" t="s">
        <v>2217</v>
      </c>
      <c r="R414" s="3">
        <v>142</v>
      </c>
      <c r="S414" s="3" t="s">
        <v>199</v>
      </c>
      <c r="T414" s="3">
        <v>1904</v>
      </c>
      <c r="U414" s="3" t="s">
        <v>2218</v>
      </c>
      <c r="V414" s="3" t="s">
        <v>103</v>
      </c>
      <c r="W414" s="3" t="s">
        <v>94</v>
      </c>
      <c r="X414" s="3" t="s">
        <v>49</v>
      </c>
      <c r="Y414" s="3" t="s">
        <v>49</v>
      </c>
      <c r="Z414" s="3" t="s">
        <v>94</v>
      </c>
      <c r="AA414" s="3" t="s">
        <v>49</v>
      </c>
      <c r="AB414" s="3" t="s">
        <v>49</v>
      </c>
      <c r="AC414" s="3" t="s">
        <v>2219</v>
      </c>
      <c r="AD414" s="3" t="s">
        <v>217</v>
      </c>
      <c r="AE414" s="3" t="s">
        <v>49</v>
      </c>
      <c r="AF414" s="3" t="s">
        <v>217</v>
      </c>
      <c r="AG414" s="3" t="s">
        <v>1464</v>
      </c>
      <c r="AH414" s="3" t="s">
        <v>136</v>
      </c>
    </row>
    <row r="415" spans="1:34" ht="14" x14ac:dyDescent="0.15">
      <c r="A415" s="3" t="s">
        <v>473</v>
      </c>
      <c r="B415" s="3" t="s">
        <v>668</v>
      </c>
      <c r="C415" s="3" t="s">
        <v>669</v>
      </c>
      <c r="D415" s="3" t="s">
        <v>1350</v>
      </c>
      <c r="E415" s="3" t="s">
        <v>1895</v>
      </c>
      <c r="F415" s="3" t="s">
        <v>1896</v>
      </c>
      <c r="G415" s="3" t="s">
        <v>1897</v>
      </c>
      <c r="H415" s="3" t="s">
        <v>1898</v>
      </c>
      <c r="I415" s="3" t="s">
        <v>2122</v>
      </c>
      <c r="J415" s="3" t="s">
        <v>2209</v>
      </c>
      <c r="K415" s="3"/>
      <c r="L415" s="3" t="s">
        <v>2220</v>
      </c>
      <c r="M415" s="3" t="str">
        <f t="shared" si="5"/>
        <v>Hylaeamys perenensis</v>
      </c>
      <c r="N415" s="3" t="s">
        <v>2221</v>
      </c>
      <c r="O415" s="3" t="s">
        <v>1903</v>
      </c>
      <c r="P415" s="3"/>
      <c r="Q415" s="3" t="s">
        <v>2222</v>
      </c>
      <c r="R415" s="3">
        <v>406</v>
      </c>
      <c r="S415" s="3" t="s">
        <v>2223</v>
      </c>
      <c r="T415" s="3">
        <v>1901</v>
      </c>
      <c r="U415" s="3" t="s">
        <v>155</v>
      </c>
      <c r="V415" s="3" t="s">
        <v>69</v>
      </c>
      <c r="W415" s="3" t="s">
        <v>48</v>
      </c>
      <c r="X415" s="3" t="s">
        <v>94</v>
      </c>
      <c r="Y415" s="3" t="s">
        <v>49</v>
      </c>
      <c r="Z415" s="3" t="s">
        <v>49</v>
      </c>
      <c r="AA415" s="3" t="s">
        <v>49</v>
      </c>
      <c r="AB415" s="3" t="s">
        <v>49</v>
      </c>
      <c r="AC415" s="3" t="s">
        <v>2172</v>
      </c>
      <c r="AD415" s="3" t="s">
        <v>51</v>
      </c>
      <c r="AE415" s="3" t="s">
        <v>49</v>
      </c>
      <c r="AF415" s="3" t="s">
        <v>51</v>
      </c>
      <c r="AG415" s="3" t="s">
        <v>1464</v>
      </c>
      <c r="AH415" s="3" t="s">
        <v>136</v>
      </c>
    </row>
    <row r="416" spans="1:34" ht="14" x14ac:dyDescent="0.15">
      <c r="A416" s="3" t="s">
        <v>473</v>
      </c>
      <c r="B416" s="3" t="s">
        <v>668</v>
      </c>
      <c r="C416" s="3" t="s">
        <v>669</v>
      </c>
      <c r="D416" s="3" t="s">
        <v>1350</v>
      </c>
      <c r="E416" s="3" t="s">
        <v>1895</v>
      </c>
      <c r="F416" s="3" t="s">
        <v>1896</v>
      </c>
      <c r="G416" s="3" t="s">
        <v>1897</v>
      </c>
      <c r="H416" s="3" t="s">
        <v>1898</v>
      </c>
      <c r="I416" s="3" t="s">
        <v>2122</v>
      </c>
      <c r="J416" s="3" t="s">
        <v>2209</v>
      </c>
      <c r="K416" s="3"/>
      <c r="L416" s="3" t="s">
        <v>2224</v>
      </c>
      <c r="M416" s="3" t="str">
        <f t="shared" si="5"/>
        <v>Hylaeamys seuanezi</v>
      </c>
      <c r="N416" s="3" t="s">
        <v>2225</v>
      </c>
      <c r="O416" s="3" t="s">
        <v>1903</v>
      </c>
      <c r="P416" s="3"/>
      <c r="Q416" s="3" t="s">
        <v>2226</v>
      </c>
      <c r="R416" s="3">
        <v>454</v>
      </c>
      <c r="S416" s="3" t="s">
        <v>2227</v>
      </c>
      <c r="T416" s="3">
        <v>1999</v>
      </c>
      <c r="U416" s="3" t="s">
        <v>2228</v>
      </c>
      <c r="V416" s="3" t="s">
        <v>103</v>
      </c>
      <c r="W416" s="3" t="s">
        <v>94</v>
      </c>
      <c r="X416" s="3" t="s">
        <v>49</v>
      </c>
      <c r="Y416" s="3" t="s">
        <v>49</v>
      </c>
      <c r="Z416" s="3" t="s">
        <v>49</v>
      </c>
      <c r="AA416" s="3" t="s">
        <v>49</v>
      </c>
      <c r="AB416" s="3" t="s">
        <v>49</v>
      </c>
      <c r="AC416" s="3" t="s">
        <v>2229</v>
      </c>
      <c r="AD416" s="3" t="s">
        <v>126</v>
      </c>
      <c r="AE416" s="3" t="s">
        <v>49</v>
      </c>
      <c r="AF416" s="3" t="s">
        <v>51</v>
      </c>
      <c r="AG416" s="3" t="s">
        <v>1464</v>
      </c>
      <c r="AH416" s="3" t="s">
        <v>136</v>
      </c>
    </row>
    <row r="417" spans="1:34" ht="14" x14ac:dyDescent="0.15">
      <c r="A417" s="3" t="s">
        <v>473</v>
      </c>
      <c r="B417" s="3" t="s">
        <v>668</v>
      </c>
      <c r="C417" s="3" t="s">
        <v>669</v>
      </c>
      <c r="D417" s="3" t="s">
        <v>1350</v>
      </c>
      <c r="E417" s="3" t="s">
        <v>1895</v>
      </c>
      <c r="F417" s="3" t="s">
        <v>1896</v>
      </c>
      <c r="G417" s="3" t="s">
        <v>1897</v>
      </c>
      <c r="H417" s="3" t="s">
        <v>1898</v>
      </c>
      <c r="I417" s="3" t="s">
        <v>2122</v>
      </c>
      <c r="J417" s="3" t="s">
        <v>2209</v>
      </c>
      <c r="K417" s="3"/>
      <c r="L417" s="3" t="s">
        <v>2230</v>
      </c>
      <c r="M417" s="3" t="str">
        <f t="shared" si="5"/>
        <v>Hylaeamys yunganus</v>
      </c>
      <c r="N417" s="3" t="s">
        <v>2231</v>
      </c>
      <c r="O417" s="3" t="s">
        <v>1903</v>
      </c>
      <c r="P417" s="3"/>
      <c r="Q417" s="3" t="s">
        <v>2232</v>
      </c>
      <c r="R417" s="3">
        <v>130</v>
      </c>
      <c r="S417" s="3" t="s">
        <v>199</v>
      </c>
      <c r="T417" s="3">
        <v>1902</v>
      </c>
      <c r="U417" s="3" t="s">
        <v>2233</v>
      </c>
      <c r="V417" s="3" t="s">
        <v>69</v>
      </c>
      <c r="W417" s="3" t="s">
        <v>48</v>
      </c>
      <c r="X417" s="3" t="s">
        <v>49</v>
      </c>
      <c r="Y417" s="3" t="s">
        <v>49</v>
      </c>
      <c r="Z417" s="3" t="s">
        <v>49</v>
      </c>
      <c r="AA417" s="3" t="s">
        <v>49</v>
      </c>
      <c r="AB417" s="3" t="s">
        <v>49</v>
      </c>
      <c r="AC417" s="3" t="s">
        <v>2219</v>
      </c>
      <c r="AD417" s="3" t="s">
        <v>51</v>
      </c>
      <c r="AE417" s="3" t="s">
        <v>49</v>
      </c>
      <c r="AF417" s="3" t="s">
        <v>51</v>
      </c>
      <c r="AG417" s="3" t="s">
        <v>1464</v>
      </c>
      <c r="AH417" s="3" t="s">
        <v>136</v>
      </c>
    </row>
    <row r="418" spans="1:34" ht="14" x14ac:dyDescent="0.15">
      <c r="A418" s="3" t="s">
        <v>473</v>
      </c>
      <c r="B418" s="3" t="s">
        <v>668</v>
      </c>
      <c r="C418" s="3" t="s">
        <v>669</v>
      </c>
      <c r="D418" s="3" t="s">
        <v>1350</v>
      </c>
      <c r="E418" s="3" t="s">
        <v>1895</v>
      </c>
      <c r="F418" s="3" t="s">
        <v>1896</v>
      </c>
      <c r="G418" s="3" t="s">
        <v>1897</v>
      </c>
      <c r="H418" s="3" t="s">
        <v>1898</v>
      </c>
      <c r="I418" s="3" t="s">
        <v>2122</v>
      </c>
      <c r="J418" s="3" t="s">
        <v>2234</v>
      </c>
      <c r="K418" s="3"/>
      <c r="L418" s="3" t="s">
        <v>2235</v>
      </c>
      <c r="M418" s="3" t="str">
        <f t="shared" si="5"/>
        <v>Lundomys molitor</v>
      </c>
      <c r="N418" s="3" t="s">
        <v>2236</v>
      </c>
      <c r="O418" s="3" t="s">
        <v>1903</v>
      </c>
      <c r="P418" s="3"/>
      <c r="Q418" s="3" t="s">
        <v>2237</v>
      </c>
      <c r="R418" s="3">
        <v>14</v>
      </c>
      <c r="S418" s="3" t="s">
        <v>1917</v>
      </c>
      <c r="T418" s="3">
        <v>1887</v>
      </c>
      <c r="U418" s="3" t="s">
        <v>687</v>
      </c>
      <c r="V418" s="3" t="s">
        <v>1426</v>
      </c>
      <c r="W418" s="3" t="s">
        <v>48</v>
      </c>
      <c r="X418" s="3" t="s">
        <v>49</v>
      </c>
      <c r="Y418" s="3" t="s">
        <v>49</v>
      </c>
      <c r="Z418" s="3" t="s">
        <v>49</v>
      </c>
      <c r="AA418" s="3" t="s">
        <v>94</v>
      </c>
      <c r="AB418" s="3" t="s">
        <v>49</v>
      </c>
      <c r="AC418" s="3" t="s">
        <v>2172</v>
      </c>
      <c r="AD418" s="3" t="s">
        <v>51</v>
      </c>
      <c r="AE418" s="3" t="s">
        <v>49</v>
      </c>
      <c r="AF418" s="3" t="s">
        <v>189</v>
      </c>
      <c r="AG418" s="3" t="s">
        <v>52</v>
      </c>
      <c r="AH418" s="3" t="s">
        <v>84</v>
      </c>
    </row>
    <row r="419" spans="1:34" ht="14" x14ac:dyDescent="0.15">
      <c r="A419" s="3" t="s">
        <v>473</v>
      </c>
      <c r="B419" s="3" t="s">
        <v>668</v>
      </c>
      <c r="C419" s="3" t="s">
        <v>669</v>
      </c>
      <c r="D419" s="3" t="s">
        <v>1350</v>
      </c>
      <c r="E419" s="3" t="s">
        <v>1895</v>
      </c>
      <c r="F419" s="3" t="s">
        <v>1896</v>
      </c>
      <c r="G419" s="3" t="s">
        <v>1897</v>
      </c>
      <c r="H419" s="3" t="s">
        <v>1898</v>
      </c>
      <c r="I419" s="3" t="s">
        <v>2122</v>
      </c>
      <c r="J419" s="3" t="s">
        <v>2238</v>
      </c>
      <c r="K419" s="3"/>
      <c r="L419" s="3" t="s">
        <v>2239</v>
      </c>
      <c r="M419" s="3" t="str">
        <f t="shared" si="5"/>
        <v>Microakodontomys transitorius</v>
      </c>
      <c r="N419" s="3" t="s">
        <v>2240</v>
      </c>
      <c r="O419" s="3" t="s">
        <v>1903</v>
      </c>
      <c r="P419" s="3"/>
      <c r="Q419" s="3" t="s">
        <v>2241</v>
      </c>
      <c r="R419" s="3">
        <v>2</v>
      </c>
      <c r="S419" s="3" t="s">
        <v>470</v>
      </c>
      <c r="T419" s="3">
        <v>1993</v>
      </c>
      <c r="U419" s="3" t="s">
        <v>2006</v>
      </c>
      <c r="V419" s="3" t="s">
        <v>301</v>
      </c>
      <c r="W419" s="3" t="s">
        <v>94</v>
      </c>
      <c r="X419" s="3" t="s">
        <v>49</v>
      </c>
      <c r="Y419" s="3" t="s">
        <v>301</v>
      </c>
      <c r="Z419" s="3" t="s">
        <v>49</v>
      </c>
      <c r="AA419" s="3" t="s">
        <v>49</v>
      </c>
      <c r="AB419" s="3" t="s">
        <v>49</v>
      </c>
      <c r="AC419" s="3" t="s">
        <v>2172</v>
      </c>
      <c r="AD419" s="3" t="s">
        <v>496</v>
      </c>
      <c r="AE419" s="3" t="s">
        <v>49</v>
      </c>
      <c r="AF419" s="3" t="s">
        <v>496</v>
      </c>
      <c r="AG419" s="3" t="s">
        <v>1464</v>
      </c>
      <c r="AH419" s="3" t="s">
        <v>136</v>
      </c>
    </row>
    <row r="420" spans="1:34" ht="14" x14ac:dyDescent="0.15">
      <c r="A420" s="3" t="s">
        <v>473</v>
      </c>
      <c r="B420" s="3" t="s">
        <v>668</v>
      </c>
      <c r="C420" s="3" t="s">
        <v>669</v>
      </c>
      <c r="D420" s="3" t="s">
        <v>1350</v>
      </c>
      <c r="E420" s="3" t="s">
        <v>1895</v>
      </c>
      <c r="F420" s="3" t="s">
        <v>1896</v>
      </c>
      <c r="G420" s="3" t="s">
        <v>1897</v>
      </c>
      <c r="H420" s="3" t="s">
        <v>1898</v>
      </c>
      <c r="I420" s="3" t="s">
        <v>2122</v>
      </c>
      <c r="J420" s="3" t="s">
        <v>2242</v>
      </c>
      <c r="K420" s="3"/>
      <c r="L420" s="3" t="s">
        <v>2243</v>
      </c>
      <c r="M420" s="3" t="str">
        <f t="shared" si="5"/>
        <v>Neacomys aletheia</v>
      </c>
      <c r="N420" s="3" t="s">
        <v>2244</v>
      </c>
      <c r="O420" s="3" t="s">
        <v>2245</v>
      </c>
      <c r="P420" s="3"/>
      <c r="Q420" s="3" t="s">
        <v>2246</v>
      </c>
      <c r="R420" s="3">
        <v>1117</v>
      </c>
      <c r="S420" s="3" t="s">
        <v>2247</v>
      </c>
      <c r="T420" s="3">
        <v>2021</v>
      </c>
      <c r="U420" s="3" t="s">
        <v>143</v>
      </c>
      <c r="V420" s="3" t="s">
        <v>69</v>
      </c>
      <c r="W420" s="3" t="s">
        <v>48</v>
      </c>
      <c r="X420" s="3" t="s">
        <v>94</v>
      </c>
      <c r="Y420" s="3" t="s">
        <v>49</v>
      </c>
      <c r="Z420" s="3" t="s">
        <v>49</v>
      </c>
      <c r="AA420" s="3" t="s">
        <v>49</v>
      </c>
      <c r="AB420" s="3" t="s">
        <v>49</v>
      </c>
      <c r="AC420" s="3" t="s">
        <v>2246</v>
      </c>
      <c r="AD420" s="3" t="s">
        <v>126</v>
      </c>
      <c r="AE420" s="3" t="s">
        <v>49</v>
      </c>
      <c r="AF420" s="3" t="s">
        <v>51</v>
      </c>
      <c r="AG420" s="3" t="s">
        <v>1464</v>
      </c>
      <c r="AH420" s="3" t="s">
        <v>136</v>
      </c>
    </row>
    <row r="421" spans="1:34" ht="14" x14ac:dyDescent="0.15">
      <c r="A421" s="3" t="s">
        <v>473</v>
      </c>
      <c r="B421" s="3" t="s">
        <v>668</v>
      </c>
      <c r="C421" s="3" t="s">
        <v>669</v>
      </c>
      <c r="D421" s="3" t="s">
        <v>1350</v>
      </c>
      <c r="E421" s="3" t="s">
        <v>1895</v>
      </c>
      <c r="F421" s="3" t="s">
        <v>1896</v>
      </c>
      <c r="G421" s="3" t="s">
        <v>1897</v>
      </c>
      <c r="H421" s="3" t="s">
        <v>1898</v>
      </c>
      <c r="I421" s="3" t="s">
        <v>2122</v>
      </c>
      <c r="J421" s="3" t="s">
        <v>2242</v>
      </c>
      <c r="K421" s="3"/>
      <c r="L421" s="3" t="s">
        <v>2248</v>
      </c>
      <c r="M421" s="3" t="str">
        <f t="shared" si="5"/>
        <v>Neacomys amoenus</v>
      </c>
      <c r="N421" s="3" t="s">
        <v>2249</v>
      </c>
      <c r="O421" s="3" t="s">
        <v>2245</v>
      </c>
      <c r="P421" s="3"/>
      <c r="Q421" s="3" t="s">
        <v>2250</v>
      </c>
      <c r="R421" s="3">
        <v>239</v>
      </c>
      <c r="S421" s="3" t="s">
        <v>199</v>
      </c>
      <c r="T421" s="3">
        <v>1903</v>
      </c>
      <c r="U421" s="3" t="s">
        <v>634</v>
      </c>
      <c r="V421" s="3" t="s">
        <v>69</v>
      </c>
      <c r="W421" s="3" t="s">
        <v>48</v>
      </c>
      <c r="X421" s="3" t="s">
        <v>49</v>
      </c>
      <c r="Y421" s="3" t="s">
        <v>49</v>
      </c>
      <c r="Z421" s="3" t="s">
        <v>49</v>
      </c>
      <c r="AA421" s="3" t="s">
        <v>49</v>
      </c>
      <c r="AB421" s="3" t="s">
        <v>49</v>
      </c>
      <c r="AC421" s="3" t="s">
        <v>2251</v>
      </c>
      <c r="AD421" s="3" t="s">
        <v>126</v>
      </c>
      <c r="AE421" s="3" t="s">
        <v>49</v>
      </c>
      <c r="AF421" s="3" t="s">
        <v>51</v>
      </c>
      <c r="AG421" s="3" t="s">
        <v>1464</v>
      </c>
      <c r="AH421" s="3" t="s">
        <v>136</v>
      </c>
    </row>
    <row r="422" spans="1:34" ht="14" x14ac:dyDescent="0.15">
      <c r="A422" s="3" t="s">
        <v>473</v>
      </c>
      <c r="B422" s="3" t="s">
        <v>668</v>
      </c>
      <c r="C422" s="3" t="s">
        <v>669</v>
      </c>
      <c r="D422" s="3" t="s">
        <v>1350</v>
      </c>
      <c r="E422" s="3" t="s">
        <v>1895</v>
      </c>
      <c r="F422" s="3" t="s">
        <v>1896</v>
      </c>
      <c r="G422" s="3" t="s">
        <v>1897</v>
      </c>
      <c r="H422" s="3" t="s">
        <v>1898</v>
      </c>
      <c r="I422" s="3" t="s">
        <v>2122</v>
      </c>
      <c r="J422" s="3" t="s">
        <v>2242</v>
      </c>
      <c r="K422" s="3"/>
      <c r="L422" s="3" t="s">
        <v>2252</v>
      </c>
      <c r="M422" s="3" t="str">
        <f t="shared" si="5"/>
        <v>Neacomys dubosti</v>
      </c>
      <c r="N422" s="3" t="s">
        <v>2253</v>
      </c>
      <c r="O422" s="3" t="s">
        <v>2245</v>
      </c>
      <c r="P422" s="3"/>
      <c r="Q422" s="3" t="s">
        <v>2254</v>
      </c>
      <c r="R422" s="3">
        <v>78</v>
      </c>
      <c r="S422" s="3" t="s">
        <v>2255</v>
      </c>
      <c r="T422" s="3">
        <v>2001</v>
      </c>
      <c r="U422" s="3" t="s">
        <v>289</v>
      </c>
      <c r="V422" s="3" t="s">
        <v>69</v>
      </c>
      <c r="W422" s="3" t="s">
        <v>48</v>
      </c>
      <c r="X422" s="3" t="s">
        <v>94</v>
      </c>
      <c r="Y422" s="3" t="s">
        <v>49</v>
      </c>
      <c r="Z422" s="3" t="s">
        <v>49</v>
      </c>
      <c r="AA422" s="3" t="s">
        <v>49</v>
      </c>
      <c r="AB422" s="3" t="s">
        <v>49</v>
      </c>
      <c r="AC422" s="3" t="s">
        <v>2172</v>
      </c>
      <c r="AD422" s="3" t="s">
        <v>51</v>
      </c>
      <c r="AE422" s="3" t="s">
        <v>49</v>
      </c>
      <c r="AF422" s="3" t="s">
        <v>51</v>
      </c>
      <c r="AG422" s="3" t="s">
        <v>1464</v>
      </c>
      <c r="AH422" s="3" t="s">
        <v>136</v>
      </c>
    </row>
    <row r="423" spans="1:34" ht="14" x14ac:dyDescent="0.15">
      <c r="A423" s="3" t="s">
        <v>473</v>
      </c>
      <c r="B423" s="3" t="s">
        <v>668</v>
      </c>
      <c r="C423" s="3" t="s">
        <v>669</v>
      </c>
      <c r="D423" s="3" t="s">
        <v>1350</v>
      </c>
      <c r="E423" s="3" t="s">
        <v>1895</v>
      </c>
      <c r="F423" s="3" t="s">
        <v>1896</v>
      </c>
      <c r="G423" s="3" t="s">
        <v>1897</v>
      </c>
      <c r="H423" s="3" t="s">
        <v>1898</v>
      </c>
      <c r="I423" s="3" t="s">
        <v>2122</v>
      </c>
      <c r="J423" s="3" t="s">
        <v>2242</v>
      </c>
      <c r="K423" s="3"/>
      <c r="L423" s="3" t="s">
        <v>2256</v>
      </c>
      <c r="M423" s="3" t="str">
        <f t="shared" si="5"/>
        <v>Neacomys elieceri</v>
      </c>
      <c r="N423" s="3" t="s">
        <v>2257</v>
      </c>
      <c r="O423" s="3" t="s">
        <v>2245</v>
      </c>
      <c r="P423" s="3"/>
      <c r="Q423" s="3" t="s">
        <v>2246</v>
      </c>
      <c r="R423" s="3">
        <v>1123</v>
      </c>
      <c r="S423" s="3" t="s">
        <v>2247</v>
      </c>
      <c r="T423" s="3">
        <v>2021</v>
      </c>
      <c r="U423" s="3" t="s">
        <v>898</v>
      </c>
      <c r="V423" s="3" t="s">
        <v>69</v>
      </c>
      <c r="W423" s="3" t="s">
        <v>94</v>
      </c>
      <c r="X423" s="3" t="s">
        <v>94</v>
      </c>
      <c r="Y423" s="3" t="s">
        <v>49</v>
      </c>
      <c r="Z423" s="3" t="s">
        <v>49</v>
      </c>
      <c r="AA423" s="3" t="s">
        <v>49</v>
      </c>
      <c r="AB423" s="3" t="s">
        <v>49</v>
      </c>
      <c r="AC423" s="3" t="s">
        <v>2246</v>
      </c>
      <c r="AD423" s="3" t="s">
        <v>126</v>
      </c>
      <c r="AE423" s="3" t="s">
        <v>49</v>
      </c>
      <c r="AF423" s="3" t="s">
        <v>51</v>
      </c>
      <c r="AG423" s="3" t="s">
        <v>1464</v>
      </c>
      <c r="AH423" s="3" t="s">
        <v>136</v>
      </c>
    </row>
    <row r="424" spans="1:34" ht="14" x14ac:dyDescent="0.15">
      <c r="A424" s="3" t="s">
        <v>473</v>
      </c>
      <c r="B424" s="3" t="s">
        <v>668</v>
      </c>
      <c r="C424" s="3" t="s">
        <v>669</v>
      </c>
      <c r="D424" s="3" t="s">
        <v>1350</v>
      </c>
      <c r="E424" s="3" t="s">
        <v>1895</v>
      </c>
      <c r="F424" s="3" t="s">
        <v>1896</v>
      </c>
      <c r="G424" s="3" t="s">
        <v>1897</v>
      </c>
      <c r="H424" s="3" t="s">
        <v>1898</v>
      </c>
      <c r="I424" s="3" t="s">
        <v>2122</v>
      </c>
      <c r="J424" s="3" t="s">
        <v>2242</v>
      </c>
      <c r="K424" s="3"/>
      <c r="L424" s="3" t="s">
        <v>2258</v>
      </c>
      <c r="M424" s="3" t="str">
        <f t="shared" si="5"/>
        <v>Neacomys guianae</v>
      </c>
      <c r="N424" s="3" t="s">
        <v>2259</v>
      </c>
      <c r="O424" s="3" t="s">
        <v>2245</v>
      </c>
      <c r="P424" s="3"/>
      <c r="Q424" s="3" t="s">
        <v>2260</v>
      </c>
      <c r="R424" s="3">
        <v>310</v>
      </c>
      <c r="S424" s="3" t="s">
        <v>199</v>
      </c>
      <c r="T424" s="3">
        <v>1905</v>
      </c>
      <c r="U424" s="3" t="s">
        <v>143</v>
      </c>
      <c r="V424" s="3" t="s">
        <v>69</v>
      </c>
      <c r="W424" s="3" t="s">
        <v>48</v>
      </c>
      <c r="X424" s="3" t="s">
        <v>94</v>
      </c>
      <c r="Y424" s="3" t="s">
        <v>49</v>
      </c>
      <c r="Z424" s="3" t="s">
        <v>49</v>
      </c>
      <c r="AA424" s="3" t="s">
        <v>49</v>
      </c>
      <c r="AB424" s="3" t="s">
        <v>49</v>
      </c>
      <c r="AC424" s="3" t="s">
        <v>2251</v>
      </c>
      <c r="AD424" s="3" t="s">
        <v>51</v>
      </c>
      <c r="AE424" s="3" t="s">
        <v>49</v>
      </c>
      <c r="AF424" s="3" t="s">
        <v>51</v>
      </c>
      <c r="AG424" s="3" t="s">
        <v>1464</v>
      </c>
      <c r="AH424" s="3" t="s">
        <v>136</v>
      </c>
    </row>
    <row r="425" spans="1:34" ht="14" x14ac:dyDescent="0.15">
      <c r="A425" s="3" t="s">
        <v>473</v>
      </c>
      <c r="B425" s="3" t="s">
        <v>668</v>
      </c>
      <c r="C425" s="3" t="s">
        <v>669</v>
      </c>
      <c r="D425" s="3" t="s">
        <v>1350</v>
      </c>
      <c r="E425" s="3" t="s">
        <v>1895</v>
      </c>
      <c r="F425" s="3" t="s">
        <v>1896</v>
      </c>
      <c r="G425" s="3" t="s">
        <v>1897</v>
      </c>
      <c r="H425" s="3" t="s">
        <v>1898</v>
      </c>
      <c r="I425" s="3" t="s">
        <v>2122</v>
      </c>
      <c r="J425" s="3" t="s">
        <v>2242</v>
      </c>
      <c r="K425" s="3"/>
      <c r="L425" s="3" t="s">
        <v>2261</v>
      </c>
      <c r="M425" s="3" t="str">
        <f t="shared" si="5"/>
        <v>Neacomys jau</v>
      </c>
      <c r="N425" s="3" t="s">
        <v>2262</v>
      </c>
      <c r="O425" s="3" t="s">
        <v>2245</v>
      </c>
      <c r="P425" s="3"/>
      <c r="Q425" s="3" t="s">
        <v>2246</v>
      </c>
      <c r="R425" s="3">
        <v>1126</v>
      </c>
      <c r="S425" s="3" t="s">
        <v>2247</v>
      </c>
      <c r="T425" s="3">
        <v>2021</v>
      </c>
      <c r="U425" s="3" t="s">
        <v>143</v>
      </c>
      <c r="V425" s="3" t="s">
        <v>69</v>
      </c>
      <c r="W425" s="3" t="s">
        <v>94</v>
      </c>
      <c r="X425" s="3" t="s">
        <v>94</v>
      </c>
      <c r="Y425" s="3" t="s">
        <v>49</v>
      </c>
      <c r="Z425" s="3" t="s">
        <v>49</v>
      </c>
      <c r="AA425" s="3" t="s">
        <v>49</v>
      </c>
      <c r="AB425" s="3" t="s">
        <v>49</v>
      </c>
      <c r="AC425" s="3" t="s">
        <v>2246</v>
      </c>
      <c r="AD425" s="3" t="s">
        <v>126</v>
      </c>
      <c r="AE425" s="3" t="s">
        <v>49</v>
      </c>
      <c r="AF425" s="3" t="s">
        <v>51</v>
      </c>
      <c r="AG425" s="3" t="s">
        <v>1464</v>
      </c>
      <c r="AH425" s="3" t="s">
        <v>136</v>
      </c>
    </row>
    <row r="426" spans="1:34" ht="14" x14ac:dyDescent="0.15">
      <c r="A426" s="3" t="s">
        <v>473</v>
      </c>
      <c r="B426" s="3" t="s">
        <v>668</v>
      </c>
      <c r="C426" s="3" t="s">
        <v>669</v>
      </c>
      <c r="D426" s="3" t="s">
        <v>1350</v>
      </c>
      <c r="E426" s="3" t="s">
        <v>1895</v>
      </c>
      <c r="F426" s="3" t="s">
        <v>1896</v>
      </c>
      <c r="G426" s="3" t="s">
        <v>1897</v>
      </c>
      <c r="H426" s="3" t="s">
        <v>1898</v>
      </c>
      <c r="I426" s="3" t="s">
        <v>2122</v>
      </c>
      <c r="J426" s="3" t="s">
        <v>2242</v>
      </c>
      <c r="K426" s="3"/>
      <c r="L426" s="3" t="s">
        <v>2263</v>
      </c>
      <c r="M426" s="3" t="str">
        <f t="shared" si="5"/>
        <v>Neacomys marajoara </v>
      </c>
      <c r="N426" s="3" t="s">
        <v>2264</v>
      </c>
      <c r="O426" s="3" t="s">
        <v>2245</v>
      </c>
      <c r="P426" s="3"/>
      <c r="Q426" s="3" t="s">
        <v>2251</v>
      </c>
      <c r="R426" s="3">
        <v>19</v>
      </c>
      <c r="S426" s="3" t="s">
        <v>2265</v>
      </c>
      <c r="T426" s="3">
        <v>2020</v>
      </c>
      <c r="U426" s="3" t="s">
        <v>898</v>
      </c>
      <c r="V426" s="3" t="s">
        <v>69</v>
      </c>
      <c r="W426" s="3" t="s">
        <v>94</v>
      </c>
      <c r="X426" s="3" t="s">
        <v>94</v>
      </c>
      <c r="Y426" s="3" t="s">
        <v>49</v>
      </c>
      <c r="Z426" s="3" t="s">
        <v>49</v>
      </c>
      <c r="AA426" s="3" t="s">
        <v>49</v>
      </c>
      <c r="AB426" s="3" t="s">
        <v>49</v>
      </c>
      <c r="AC426" s="3" t="s">
        <v>2251</v>
      </c>
      <c r="AD426" s="3" t="s">
        <v>126</v>
      </c>
      <c r="AE426" s="3" t="s">
        <v>49</v>
      </c>
      <c r="AF426" s="3" t="s">
        <v>126</v>
      </c>
      <c r="AG426" s="3" t="s">
        <v>1464</v>
      </c>
      <c r="AH426" s="3" t="s">
        <v>136</v>
      </c>
    </row>
    <row r="427" spans="1:34" ht="14" x14ac:dyDescent="0.15">
      <c r="A427" s="3" t="s">
        <v>473</v>
      </c>
      <c r="B427" s="3" t="s">
        <v>668</v>
      </c>
      <c r="C427" s="3" t="s">
        <v>669</v>
      </c>
      <c r="D427" s="3" t="s">
        <v>1350</v>
      </c>
      <c r="E427" s="3" t="s">
        <v>1895</v>
      </c>
      <c r="F427" s="3" t="s">
        <v>1896</v>
      </c>
      <c r="G427" s="3" t="s">
        <v>1897</v>
      </c>
      <c r="H427" s="3" t="s">
        <v>1898</v>
      </c>
      <c r="I427" s="3" t="s">
        <v>2122</v>
      </c>
      <c r="J427" s="3" t="s">
        <v>2242</v>
      </c>
      <c r="K427" s="3"/>
      <c r="L427" s="3" t="s">
        <v>1431</v>
      </c>
      <c r="M427" s="3" t="str">
        <f t="shared" si="5"/>
        <v>Neacomys minutus</v>
      </c>
      <c r="N427" s="3" t="s">
        <v>2266</v>
      </c>
      <c r="O427" s="3" t="s">
        <v>2245</v>
      </c>
      <c r="P427" s="3"/>
      <c r="Q427" s="3" t="s">
        <v>2267</v>
      </c>
      <c r="R427" s="3">
        <v>105</v>
      </c>
      <c r="S427" s="3" t="s">
        <v>2268</v>
      </c>
      <c r="T427" s="3">
        <v>2000</v>
      </c>
      <c r="U427" s="3" t="s">
        <v>143</v>
      </c>
      <c r="V427" s="3" t="s">
        <v>69</v>
      </c>
      <c r="W427" s="3" t="s">
        <v>48</v>
      </c>
      <c r="X427" s="3" t="s">
        <v>94</v>
      </c>
      <c r="Y427" s="3" t="s">
        <v>49</v>
      </c>
      <c r="Z427" s="3" t="s">
        <v>49</v>
      </c>
      <c r="AA427" s="3" t="s">
        <v>49</v>
      </c>
      <c r="AB427" s="3" t="s">
        <v>49</v>
      </c>
      <c r="AC427" s="3" t="s">
        <v>2172</v>
      </c>
      <c r="AD427" s="3" t="s">
        <v>51</v>
      </c>
      <c r="AE427" s="3" t="s">
        <v>49</v>
      </c>
      <c r="AF427" s="3" t="s">
        <v>51</v>
      </c>
      <c r="AG427" s="3" t="s">
        <v>1464</v>
      </c>
      <c r="AH427" s="3" t="s">
        <v>136</v>
      </c>
    </row>
    <row r="428" spans="1:34" ht="14" x14ac:dyDescent="0.15">
      <c r="A428" s="3" t="s">
        <v>473</v>
      </c>
      <c r="B428" s="3" t="s">
        <v>668</v>
      </c>
      <c r="C428" s="3" t="s">
        <v>669</v>
      </c>
      <c r="D428" s="3" t="s">
        <v>1350</v>
      </c>
      <c r="E428" s="3" t="s">
        <v>1895</v>
      </c>
      <c r="F428" s="3" t="s">
        <v>1896</v>
      </c>
      <c r="G428" s="3" t="s">
        <v>1897</v>
      </c>
      <c r="H428" s="3" t="s">
        <v>1898</v>
      </c>
      <c r="I428" s="3" t="s">
        <v>2122</v>
      </c>
      <c r="J428" s="3" t="s">
        <v>2242</v>
      </c>
      <c r="K428" s="3"/>
      <c r="L428" s="3" t="s">
        <v>2269</v>
      </c>
      <c r="M428" s="3" t="str">
        <f t="shared" si="5"/>
        <v>Neacomys musseri</v>
      </c>
      <c r="N428" s="3" t="s">
        <v>2270</v>
      </c>
      <c r="O428" s="3" t="s">
        <v>2245</v>
      </c>
      <c r="P428" s="3"/>
      <c r="Q428" s="3" t="s">
        <v>2267</v>
      </c>
      <c r="R428" s="3">
        <v>98</v>
      </c>
      <c r="S428" s="3" t="s">
        <v>2268</v>
      </c>
      <c r="T428" s="3">
        <v>2000</v>
      </c>
      <c r="U428" s="3" t="s">
        <v>305</v>
      </c>
      <c r="V428" s="3" t="s">
        <v>69</v>
      </c>
      <c r="W428" s="3" t="s">
        <v>48</v>
      </c>
      <c r="X428" s="3" t="s">
        <v>94</v>
      </c>
      <c r="Y428" s="3" t="s">
        <v>49</v>
      </c>
      <c r="Z428" s="3" t="s">
        <v>49</v>
      </c>
      <c r="AA428" s="3" t="s">
        <v>49</v>
      </c>
      <c r="AB428" s="3" t="s">
        <v>49</v>
      </c>
      <c r="AC428" s="3" t="s">
        <v>2172</v>
      </c>
      <c r="AD428" s="3" t="s">
        <v>51</v>
      </c>
      <c r="AE428" s="3" t="s">
        <v>49</v>
      </c>
      <c r="AF428" s="3" t="s">
        <v>51</v>
      </c>
      <c r="AG428" s="3" t="s">
        <v>1464</v>
      </c>
      <c r="AH428" s="3" t="s">
        <v>136</v>
      </c>
    </row>
    <row r="429" spans="1:34" ht="14" x14ac:dyDescent="0.15">
      <c r="A429" s="3" t="s">
        <v>473</v>
      </c>
      <c r="B429" s="3" t="s">
        <v>668</v>
      </c>
      <c r="C429" s="3" t="s">
        <v>669</v>
      </c>
      <c r="D429" s="3" t="s">
        <v>1350</v>
      </c>
      <c r="E429" s="3" t="s">
        <v>1895</v>
      </c>
      <c r="F429" s="3" t="s">
        <v>1896</v>
      </c>
      <c r="G429" s="3" t="s">
        <v>1897</v>
      </c>
      <c r="H429" s="3" t="s">
        <v>1898</v>
      </c>
      <c r="I429" s="3" t="s">
        <v>2122</v>
      </c>
      <c r="J429" s="3" t="s">
        <v>2242</v>
      </c>
      <c r="K429" s="3"/>
      <c r="L429" s="3" t="s">
        <v>2271</v>
      </c>
      <c r="M429" s="3" t="str">
        <f t="shared" si="5"/>
        <v>Neacomys oliveirai</v>
      </c>
      <c r="N429" s="3" t="s">
        <v>2272</v>
      </c>
      <c r="O429" s="3" t="s">
        <v>2245</v>
      </c>
      <c r="P429" s="3"/>
      <c r="Q429" s="3" t="s">
        <v>2273</v>
      </c>
      <c r="R429" s="3">
        <v>865</v>
      </c>
      <c r="S429" s="3" t="s">
        <v>2274</v>
      </c>
      <c r="T429" s="3">
        <v>2021</v>
      </c>
      <c r="U429" s="3" t="s">
        <v>898</v>
      </c>
      <c r="V429" s="3" t="s">
        <v>69</v>
      </c>
      <c r="W429" s="3" t="s">
        <v>94</v>
      </c>
      <c r="X429" s="3" t="s">
        <v>94</v>
      </c>
      <c r="Y429" s="3" t="s">
        <v>49</v>
      </c>
      <c r="Z429" s="3" t="s">
        <v>49</v>
      </c>
      <c r="AA429" s="3" t="s">
        <v>49</v>
      </c>
      <c r="AB429" s="3" t="s">
        <v>49</v>
      </c>
      <c r="AC429" s="3" t="s">
        <v>2273</v>
      </c>
      <c r="AD429" s="3" t="s">
        <v>126</v>
      </c>
      <c r="AE429" s="3" t="s">
        <v>49</v>
      </c>
      <c r="AF429" s="3" t="s">
        <v>217</v>
      </c>
      <c r="AG429" s="3" t="s">
        <v>1464</v>
      </c>
      <c r="AH429" s="3" t="s">
        <v>136</v>
      </c>
    </row>
    <row r="430" spans="1:34" ht="14" x14ac:dyDescent="0.15">
      <c r="A430" s="3" t="s">
        <v>473</v>
      </c>
      <c r="B430" s="3" t="s">
        <v>668</v>
      </c>
      <c r="C430" s="3" t="s">
        <v>669</v>
      </c>
      <c r="D430" s="3" t="s">
        <v>1350</v>
      </c>
      <c r="E430" s="3" t="s">
        <v>1895</v>
      </c>
      <c r="F430" s="3" t="s">
        <v>1896</v>
      </c>
      <c r="G430" s="3" t="s">
        <v>1897</v>
      </c>
      <c r="H430" s="3" t="s">
        <v>1898</v>
      </c>
      <c r="I430" s="3" t="s">
        <v>2122</v>
      </c>
      <c r="J430" s="3" t="s">
        <v>2242</v>
      </c>
      <c r="K430" s="3"/>
      <c r="L430" s="3" t="s">
        <v>2275</v>
      </c>
      <c r="M430" s="3" t="str">
        <f t="shared" si="5"/>
        <v>Neacomys paracou</v>
      </c>
      <c r="N430" s="3" t="s">
        <v>2276</v>
      </c>
      <c r="O430" s="3" t="s">
        <v>2245</v>
      </c>
      <c r="P430" s="3"/>
      <c r="Q430" s="3" t="s">
        <v>2254</v>
      </c>
      <c r="R430" s="3">
        <v>81</v>
      </c>
      <c r="S430" s="3" t="s">
        <v>2255</v>
      </c>
      <c r="T430" s="3">
        <v>2001</v>
      </c>
      <c r="U430" s="3" t="s">
        <v>580</v>
      </c>
      <c r="V430" s="3" t="s">
        <v>69</v>
      </c>
      <c r="W430" s="3" t="s">
        <v>48</v>
      </c>
      <c r="X430" s="3" t="s">
        <v>94</v>
      </c>
      <c r="Y430" s="3" t="s">
        <v>49</v>
      </c>
      <c r="Z430" s="3" t="s">
        <v>49</v>
      </c>
      <c r="AA430" s="3" t="s">
        <v>49</v>
      </c>
      <c r="AB430" s="3" t="s">
        <v>49</v>
      </c>
      <c r="AC430" s="3" t="s">
        <v>2172</v>
      </c>
      <c r="AD430" s="3" t="s">
        <v>51</v>
      </c>
      <c r="AE430" s="3" t="s">
        <v>49</v>
      </c>
      <c r="AF430" s="3" t="s">
        <v>51</v>
      </c>
      <c r="AG430" s="3" t="s">
        <v>1464</v>
      </c>
      <c r="AH430" s="3" t="s">
        <v>136</v>
      </c>
    </row>
    <row r="431" spans="1:34" ht="14" x14ac:dyDescent="0.15">
      <c r="A431" s="3" t="s">
        <v>473</v>
      </c>
      <c r="B431" s="3" t="s">
        <v>668</v>
      </c>
      <c r="C431" s="3" t="s">
        <v>669</v>
      </c>
      <c r="D431" s="3" t="s">
        <v>1350</v>
      </c>
      <c r="E431" s="3" t="s">
        <v>1895</v>
      </c>
      <c r="F431" s="3" t="s">
        <v>1896</v>
      </c>
      <c r="G431" s="3" t="s">
        <v>1897</v>
      </c>
      <c r="H431" s="3" t="s">
        <v>1898</v>
      </c>
      <c r="I431" s="3" t="s">
        <v>2122</v>
      </c>
      <c r="J431" s="3" t="s">
        <v>2242</v>
      </c>
      <c r="K431" s="3"/>
      <c r="L431" s="3" t="s">
        <v>290</v>
      </c>
      <c r="M431" s="3" t="str">
        <f t="shared" si="5"/>
        <v>Neacomys vossi</v>
      </c>
      <c r="N431" s="3" t="s">
        <v>2277</v>
      </c>
      <c r="O431" s="3" t="s">
        <v>2245</v>
      </c>
      <c r="P431" s="3"/>
      <c r="Q431" s="3" t="s">
        <v>2251</v>
      </c>
      <c r="R431" s="3">
        <v>26</v>
      </c>
      <c r="S431" s="3" t="s">
        <v>2265</v>
      </c>
      <c r="T431" s="3">
        <v>2020</v>
      </c>
      <c r="U431" s="3" t="s">
        <v>898</v>
      </c>
      <c r="V431" s="3" t="s">
        <v>69</v>
      </c>
      <c r="W431" s="3" t="s">
        <v>94</v>
      </c>
      <c r="X431" s="3" t="s">
        <v>94</v>
      </c>
      <c r="Y431" s="3" t="s">
        <v>49</v>
      </c>
      <c r="Z431" s="3" t="s">
        <v>49</v>
      </c>
      <c r="AA431" s="3" t="s">
        <v>49</v>
      </c>
      <c r="AB431" s="3" t="s">
        <v>49</v>
      </c>
      <c r="AC431" s="3" t="s">
        <v>2251</v>
      </c>
      <c r="AD431" s="3" t="s">
        <v>126</v>
      </c>
      <c r="AE431" s="3" t="s">
        <v>49</v>
      </c>
      <c r="AF431" s="3" t="s">
        <v>51</v>
      </c>
      <c r="AG431" s="3" t="s">
        <v>1464</v>
      </c>
      <c r="AH431" s="3" t="s">
        <v>136</v>
      </c>
    </row>
    <row r="432" spans="1:34" ht="14" x14ac:dyDescent="0.15">
      <c r="A432" s="3" t="s">
        <v>473</v>
      </c>
      <c r="B432" s="3" t="s">
        <v>668</v>
      </c>
      <c r="C432" s="3" t="s">
        <v>669</v>
      </c>
      <c r="D432" s="3" t="s">
        <v>1350</v>
      </c>
      <c r="E432" s="3" t="s">
        <v>1895</v>
      </c>
      <c r="F432" s="3" t="s">
        <v>1896</v>
      </c>
      <c r="G432" s="3" t="s">
        <v>1897</v>
      </c>
      <c r="H432" s="3" t="s">
        <v>1898</v>
      </c>
      <c r="I432" s="3" t="s">
        <v>2122</v>
      </c>
      <c r="J432" s="3" t="s">
        <v>2242</v>
      </c>
      <c r="K432" s="3"/>
      <c r="L432" s="3" t="s">
        <v>2278</v>
      </c>
      <c r="M432" s="3" t="str">
        <f t="shared" si="5"/>
        <v>Neacomys xingu</v>
      </c>
      <c r="N432" s="3" t="s">
        <v>2279</v>
      </c>
      <c r="O432" s="3" t="s">
        <v>2245</v>
      </c>
      <c r="P432" s="3"/>
      <c r="Q432" s="3" t="s">
        <v>2251</v>
      </c>
      <c r="R432" s="3">
        <v>30</v>
      </c>
      <c r="S432" s="3" t="s">
        <v>2265</v>
      </c>
      <c r="T432" s="3">
        <v>2020</v>
      </c>
      <c r="U432" s="3" t="s">
        <v>898</v>
      </c>
      <c r="V432" s="3" t="s">
        <v>69</v>
      </c>
      <c r="W432" s="3" t="s">
        <v>94</v>
      </c>
      <c r="X432" s="3" t="s">
        <v>94</v>
      </c>
      <c r="Y432" s="3" t="s">
        <v>49</v>
      </c>
      <c r="Z432" s="3" t="s">
        <v>49</v>
      </c>
      <c r="AA432" s="3" t="s">
        <v>49</v>
      </c>
      <c r="AB432" s="3" t="s">
        <v>49</v>
      </c>
      <c r="AC432" s="3" t="s">
        <v>2280</v>
      </c>
      <c r="AD432" s="3" t="s">
        <v>126</v>
      </c>
      <c r="AE432" s="3" t="s">
        <v>49</v>
      </c>
      <c r="AF432" s="3" t="s">
        <v>51</v>
      </c>
      <c r="AG432" s="3" t="s">
        <v>1464</v>
      </c>
      <c r="AH432" s="3" t="s">
        <v>136</v>
      </c>
    </row>
    <row r="433" spans="1:34" ht="14" x14ac:dyDescent="0.15">
      <c r="A433" s="3" t="s">
        <v>473</v>
      </c>
      <c r="B433" s="3" t="s">
        <v>668</v>
      </c>
      <c r="C433" s="3" t="s">
        <v>669</v>
      </c>
      <c r="D433" s="3" t="s">
        <v>1350</v>
      </c>
      <c r="E433" s="3" t="s">
        <v>1895</v>
      </c>
      <c r="F433" s="3" t="s">
        <v>1896</v>
      </c>
      <c r="G433" s="3" t="s">
        <v>1897</v>
      </c>
      <c r="H433" s="3" t="s">
        <v>1898</v>
      </c>
      <c r="I433" s="3" t="s">
        <v>2122</v>
      </c>
      <c r="J433" s="3" t="s">
        <v>2281</v>
      </c>
      <c r="K433" s="3"/>
      <c r="L433" s="3" t="s">
        <v>2282</v>
      </c>
      <c r="M433" s="3" t="str">
        <f t="shared" si="5"/>
        <v>Nectomys apicalis</v>
      </c>
      <c r="N433" s="3" t="s">
        <v>2283</v>
      </c>
      <c r="O433" s="3" t="s">
        <v>2189</v>
      </c>
      <c r="P433" s="3"/>
      <c r="Q433" s="3" t="s">
        <v>2284</v>
      </c>
      <c r="R433" s="3">
        <v>152</v>
      </c>
      <c r="S433" s="3" t="s">
        <v>633</v>
      </c>
      <c r="T433" s="3">
        <v>1861</v>
      </c>
      <c r="U433" s="3" t="s">
        <v>164</v>
      </c>
      <c r="V433" s="3" t="s">
        <v>69</v>
      </c>
      <c r="W433" s="3" t="s">
        <v>48</v>
      </c>
      <c r="X433" s="3" t="s">
        <v>94</v>
      </c>
      <c r="Y433" s="3" t="s">
        <v>49</v>
      </c>
      <c r="Z433" s="3" t="s">
        <v>49</v>
      </c>
      <c r="AA433" s="3" t="s">
        <v>49</v>
      </c>
      <c r="AB433" s="3" t="s">
        <v>49</v>
      </c>
      <c r="AC433" s="3" t="s">
        <v>2172</v>
      </c>
      <c r="AD433" s="3" t="s">
        <v>51</v>
      </c>
      <c r="AE433" s="3" t="s">
        <v>49</v>
      </c>
      <c r="AF433" s="3" t="s">
        <v>51</v>
      </c>
      <c r="AG433" s="3" t="s">
        <v>52</v>
      </c>
      <c r="AH433" s="3" t="s">
        <v>84</v>
      </c>
    </row>
    <row r="434" spans="1:34" ht="14" x14ac:dyDescent="0.15">
      <c r="A434" s="3" t="s">
        <v>473</v>
      </c>
      <c r="B434" s="3" t="s">
        <v>668</v>
      </c>
      <c r="C434" s="3" t="s">
        <v>669</v>
      </c>
      <c r="D434" s="3" t="s">
        <v>1350</v>
      </c>
      <c r="E434" s="3" t="s">
        <v>1895</v>
      </c>
      <c r="F434" s="3" t="s">
        <v>1896</v>
      </c>
      <c r="G434" s="3" t="s">
        <v>1897</v>
      </c>
      <c r="H434" s="3" t="s">
        <v>1898</v>
      </c>
      <c r="I434" s="3" t="s">
        <v>2122</v>
      </c>
      <c r="J434" s="3" t="s">
        <v>2281</v>
      </c>
      <c r="K434" s="3"/>
      <c r="L434" s="3" t="s">
        <v>2285</v>
      </c>
      <c r="M434" s="3" t="str">
        <f t="shared" si="5"/>
        <v>Nectomys rattus</v>
      </c>
      <c r="N434" s="3" t="s">
        <v>2286</v>
      </c>
      <c r="O434" s="3" t="s">
        <v>2189</v>
      </c>
      <c r="P434" s="3"/>
      <c r="Q434" s="3" t="s">
        <v>2287</v>
      </c>
      <c r="R434" s="3">
        <v>73</v>
      </c>
      <c r="S434" s="3" t="s">
        <v>2288</v>
      </c>
      <c r="T434" s="3">
        <v>1883</v>
      </c>
      <c r="U434" s="3" t="s">
        <v>2289</v>
      </c>
      <c r="V434" s="3" t="s">
        <v>682</v>
      </c>
      <c r="W434" s="3" t="s">
        <v>48</v>
      </c>
      <c r="X434" s="3" t="s">
        <v>49</v>
      </c>
      <c r="Y434" s="3" t="s">
        <v>49</v>
      </c>
      <c r="Z434" s="3" t="s">
        <v>49</v>
      </c>
      <c r="AA434" s="3" t="s">
        <v>49</v>
      </c>
      <c r="AB434" s="3" t="s">
        <v>49</v>
      </c>
      <c r="AC434" s="3" t="s">
        <v>2290</v>
      </c>
      <c r="AD434" s="3" t="s">
        <v>51</v>
      </c>
      <c r="AE434" s="3" t="s">
        <v>49</v>
      </c>
      <c r="AF434" s="3" t="s">
        <v>51</v>
      </c>
      <c r="AG434" s="3" t="s">
        <v>52</v>
      </c>
      <c r="AH434" s="3" t="s">
        <v>84</v>
      </c>
    </row>
    <row r="435" spans="1:34" ht="14" x14ac:dyDescent="0.15">
      <c r="A435" s="3" t="s">
        <v>473</v>
      </c>
      <c r="B435" s="3" t="s">
        <v>668</v>
      </c>
      <c r="C435" s="3" t="s">
        <v>669</v>
      </c>
      <c r="D435" s="3" t="s">
        <v>1350</v>
      </c>
      <c r="E435" s="3" t="s">
        <v>1895</v>
      </c>
      <c r="F435" s="3" t="s">
        <v>1896</v>
      </c>
      <c r="G435" s="3" t="s">
        <v>1897</v>
      </c>
      <c r="H435" s="3" t="s">
        <v>1898</v>
      </c>
      <c r="I435" s="3" t="s">
        <v>2122</v>
      </c>
      <c r="J435" s="3" t="s">
        <v>2281</v>
      </c>
      <c r="K435" s="3"/>
      <c r="L435" s="3" t="s">
        <v>2291</v>
      </c>
      <c r="M435" s="3" t="str">
        <f t="shared" si="5"/>
        <v>Nectomys squamipes</v>
      </c>
      <c r="N435" s="3" t="s">
        <v>2292</v>
      </c>
      <c r="O435" s="3" t="s">
        <v>2189</v>
      </c>
      <c r="P435" s="3"/>
      <c r="Q435" s="3" t="s">
        <v>2293</v>
      </c>
      <c r="R435" s="3">
        <v>138</v>
      </c>
      <c r="S435" s="3" t="s">
        <v>2294</v>
      </c>
      <c r="T435" s="3">
        <v>1827</v>
      </c>
      <c r="U435" s="3" t="s">
        <v>2295</v>
      </c>
      <c r="V435" s="3" t="s">
        <v>103</v>
      </c>
      <c r="W435" s="3" t="s">
        <v>48</v>
      </c>
      <c r="X435" s="3" t="s">
        <v>49</v>
      </c>
      <c r="Y435" s="3" t="s">
        <v>49</v>
      </c>
      <c r="Z435" s="3" t="s">
        <v>49</v>
      </c>
      <c r="AA435" s="3" t="s">
        <v>49</v>
      </c>
      <c r="AB435" s="3" t="s">
        <v>49</v>
      </c>
      <c r="AC435" s="3" t="s">
        <v>2172</v>
      </c>
      <c r="AD435" s="3" t="s">
        <v>51</v>
      </c>
      <c r="AE435" s="3" t="s">
        <v>49</v>
      </c>
      <c r="AF435" s="3" t="s">
        <v>51</v>
      </c>
      <c r="AG435" s="3" t="s">
        <v>52</v>
      </c>
      <c r="AH435" s="3" t="s">
        <v>84</v>
      </c>
    </row>
    <row r="436" spans="1:34" ht="14" x14ac:dyDescent="0.15">
      <c r="A436" s="3" t="s">
        <v>473</v>
      </c>
      <c r="B436" s="3" t="s">
        <v>668</v>
      </c>
      <c r="C436" s="3" t="s">
        <v>669</v>
      </c>
      <c r="D436" s="3" t="s">
        <v>1350</v>
      </c>
      <c r="E436" s="3" t="s">
        <v>1895</v>
      </c>
      <c r="F436" s="3" t="s">
        <v>1896</v>
      </c>
      <c r="G436" s="3" t="s">
        <v>1897</v>
      </c>
      <c r="H436" s="3" t="s">
        <v>1898</v>
      </c>
      <c r="I436" s="3" t="s">
        <v>2122</v>
      </c>
      <c r="J436" s="3" t="s">
        <v>2296</v>
      </c>
      <c r="K436" s="3"/>
      <c r="L436" s="3" t="s">
        <v>2297</v>
      </c>
      <c r="M436" s="3" t="str">
        <f t="shared" si="5"/>
        <v>Oecomys auyantepui</v>
      </c>
      <c r="N436" s="3" t="s">
        <v>2298</v>
      </c>
      <c r="O436" s="3" t="s">
        <v>2299</v>
      </c>
      <c r="P436" s="3"/>
      <c r="Q436" s="3" t="s">
        <v>2300</v>
      </c>
      <c r="R436" s="3"/>
      <c r="S436" s="3" t="s">
        <v>187</v>
      </c>
      <c r="T436" s="3">
        <v>1939</v>
      </c>
      <c r="U436" s="3" t="s">
        <v>1693</v>
      </c>
      <c r="V436" s="3" t="s">
        <v>69</v>
      </c>
      <c r="W436" s="3" t="s">
        <v>48</v>
      </c>
      <c r="X436" s="3" t="s">
        <v>94</v>
      </c>
      <c r="Y436" s="3" t="s">
        <v>49</v>
      </c>
      <c r="Z436" s="3" t="s">
        <v>49</v>
      </c>
      <c r="AA436" s="3" t="s">
        <v>49</v>
      </c>
      <c r="AB436" s="3" t="s">
        <v>49</v>
      </c>
      <c r="AC436" s="3" t="s">
        <v>2301</v>
      </c>
      <c r="AD436" s="3" t="s">
        <v>51</v>
      </c>
      <c r="AE436" s="3" t="s">
        <v>49</v>
      </c>
      <c r="AF436" s="3" t="s">
        <v>51</v>
      </c>
      <c r="AG436" s="3" t="s">
        <v>1232</v>
      </c>
      <c r="AH436" s="3" t="s">
        <v>53</v>
      </c>
    </row>
    <row r="437" spans="1:34" ht="14" x14ac:dyDescent="0.15">
      <c r="A437" s="3" t="s">
        <v>473</v>
      </c>
      <c r="B437" s="3" t="s">
        <v>668</v>
      </c>
      <c r="C437" s="3" t="s">
        <v>669</v>
      </c>
      <c r="D437" s="3" t="s">
        <v>1350</v>
      </c>
      <c r="E437" s="3" t="s">
        <v>1895</v>
      </c>
      <c r="F437" s="3" t="s">
        <v>1896</v>
      </c>
      <c r="G437" s="3" t="s">
        <v>1897</v>
      </c>
      <c r="H437" s="3" t="s">
        <v>1898</v>
      </c>
      <c r="I437" s="3" t="s">
        <v>2122</v>
      </c>
      <c r="J437" s="3" t="s">
        <v>2296</v>
      </c>
      <c r="K437" s="3"/>
      <c r="L437" s="3" t="s">
        <v>1005</v>
      </c>
      <c r="M437" s="3" t="str">
        <f t="shared" si="5"/>
        <v>Oecomys bicolor</v>
      </c>
      <c r="N437" s="3" t="s">
        <v>2302</v>
      </c>
      <c r="O437" s="3" t="s">
        <v>2299</v>
      </c>
      <c r="P437" s="3"/>
      <c r="Q437" s="3" t="s">
        <v>2303</v>
      </c>
      <c r="R437" s="3"/>
      <c r="S437" s="3" t="s">
        <v>193</v>
      </c>
      <c r="T437" s="3">
        <v>1860</v>
      </c>
      <c r="U437" s="3" t="s">
        <v>2304</v>
      </c>
      <c r="V437" s="3" t="s">
        <v>388</v>
      </c>
      <c r="W437" s="3" t="s">
        <v>48</v>
      </c>
      <c r="X437" s="3" t="s">
        <v>49</v>
      </c>
      <c r="Y437" s="3" t="s">
        <v>49</v>
      </c>
      <c r="Z437" s="3" t="s">
        <v>49</v>
      </c>
      <c r="AA437" s="3" t="s">
        <v>49</v>
      </c>
      <c r="AB437" s="3" t="s">
        <v>49</v>
      </c>
      <c r="AC437" s="3" t="s">
        <v>2172</v>
      </c>
      <c r="AD437" s="3" t="s">
        <v>51</v>
      </c>
      <c r="AE437" s="3" t="s">
        <v>49</v>
      </c>
      <c r="AF437" s="3" t="s">
        <v>51</v>
      </c>
      <c r="AG437" s="3" t="s">
        <v>1232</v>
      </c>
      <c r="AH437" s="3" t="s">
        <v>53</v>
      </c>
    </row>
    <row r="438" spans="1:34" ht="14" x14ac:dyDescent="0.15">
      <c r="A438" s="3" t="s">
        <v>473</v>
      </c>
      <c r="B438" s="3" t="s">
        <v>668</v>
      </c>
      <c r="C438" s="3" t="s">
        <v>669</v>
      </c>
      <c r="D438" s="3" t="s">
        <v>1350</v>
      </c>
      <c r="E438" s="3" t="s">
        <v>1895</v>
      </c>
      <c r="F438" s="3" t="s">
        <v>1896</v>
      </c>
      <c r="G438" s="3" t="s">
        <v>1897</v>
      </c>
      <c r="H438" s="3" t="s">
        <v>1898</v>
      </c>
      <c r="I438" s="3" t="s">
        <v>2122</v>
      </c>
      <c r="J438" s="3" t="s">
        <v>2296</v>
      </c>
      <c r="K438" s="3"/>
      <c r="L438" s="3" t="s">
        <v>2305</v>
      </c>
      <c r="M438" s="3" t="str">
        <f t="shared" si="5"/>
        <v>Oecomys catherinae</v>
      </c>
      <c r="N438" s="3" t="s">
        <v>2306</v>
      </c>
      <c r="O438" s="3" t="s">
        <v>2299</v>
      </c>
      <c r="P438" s="3"/>
      <c r="Q438" s="3" t="s">
        <v>2307</v>
      </c>
      <c r="R438" s="3">
        <v>234</v>
      </c>
      <c r="S438" s="3" t="s">
        <v>199</v>
      </c>
      <c r="T438" s="3">
        <v>1909</v>
      </c>
      <c r="U438" s="3" t="s">
        <v>2308</v>
      </c>
      <c r="V438" s="3" t="s">
        <v>825</v>
      </c>
      <c r="W438" s="3" t="s">
        <v>94</v>
      </c>
      <c r="X438" s="3" t="s">
        <v>49</v>
      </c>
      <c r="Y438" s="3" t="s">
        <v>49</v>
      </c>
      <c r="Z438" s="3" t="s">
        <v>49</v>
      </c>
      <c r="AA438" s="3" t="s">
        <v>49</v>
      </c>
      <c r="AB438" s="3" t="s">
        <v>49</v>
      </c>
      <c r="AC438" s="3" t="s">
        <v>2172</v>
      </c>
      <c r="AD438" s="3" t="s">
        <v>51</v>
      </c>
      <c r="AE438" s="3" t="s">
        <v>49</v>
      </c>
      <c r="AF438" s="3" t="s">
        <v>51</v>
      </c>
      <c r="AG438" s="3" t="s">
        <v>1232</v>
      </c>
      <c r="AH438" s="3" t="s">
        <v>53</v>
      </c>
    </row>
    <row r="439" spans="1:34" ht="14" x14ac:dyDescent="0.15">
      <c r="A439" s="3" t="s">
        <v>473</v>
      </c>
      <c r="B439" s="3" t="s">
        <v>668</v>
      </c>
      <c r="C439" s="3" t="s">
        <v>669</v>
      </c>
      <c r="D439" s="3" t="s">
        <v>1350</v>
      </c>
      <c r="E439" s="3" t="s">
        <v>1895</v>
      </c>
      <c r="F439" s="3" t="s">
        <v>1896</v>
      </c>
      <c r="G439" s="3" t="s">
        <v>1897</v>
      </c>
      <c r="H439" s="3" t="s">
        <v>1898</v>
      </c>
      <c r="I439" s="3" t="s">
        <v>2122</v>
      </c>
      <c r="J439" s="3" t="s">
        <v>2296</v>
      </c>
      <c r="K439" s="3"/>
      <c r="L439" s="3" t="s">
        <v>2309</v>
      </c>
      <c r="M439" s="3" t="str">
        <f t="shared" si="5"/>
        <v>Oecomys cleberi</v>
      </c>
      <c r="N439" s="3" t="s">
        <v>2310</v>
      </c>
      <c r="O439" s="3" t="s">
        <v>2299</v>
      </c>
      <c r="P439" s="3"/>
      <c r="Q439" s="3" t="s">
        <v>2311</v>
      </c>
      <c r="R439" s="3"/>
      <c r="S439" s="3" t="s">
        <v>2312</v>
      </c>
      <c r="T439" s="3">
        <v>1981</v>
      </c>
      <c r="U439" s="3" t="s">
        <v>2313</v>
      </c>
      <c r="V439" s="3" t="s">
        <v>301</v>
      </c>
      <c r="W439" s="3" t="s">
        <v>94</v>
      </c>
      <c r="X439" s="3" t="s">
        <v>49</v>
      </c>
      <c r="Y439" s="3" t="s">
        <v>301</v>
      </c>
      <c r="Z439" s="3" t="s">
        <v>49</v>
      </c>
      <c r="AA439" s="3" t="s">
        <v>49</v>
      </c>
      <c r="AB439" s="3" t="s">
        <v>49</v>
      </c>
      <c r="AC439" s="3" t="s">
        <v>2172</v>
      </c>
      <c r="AD439" s="3" t="s">
        <v>189</v>
      </c>
      <c r="AE439" s="3" t="s">
        <v>49</v>
      </c>
      <c r="AF439" s="3" t="s">
        <v>51</v>
      </c>
      <c r="AG439" s="3" t="s">
        <v>1232</v>
      </c>
      <c r="AH439" s="3" t="s">
        <v>53</v>
      </c>
    </row>
    <row r="440" spans="1:34" ht="14" x14ac:dyDescent="0.15">
      <c r="A440" s="3" t="s">
        <v>473</v>
      </c>
      <c r="B440" s="3" t="s">
        <v>668</v>
      </c>
      <c r="C440" s="3" t="s">
        <v>669</v>
      </c>
      <c r="D440" s="3" t="s">
        <v>1350</v>
      </c>
      <c r="E440" s="3" t="s">
        <v>1895</v>
      </c>
      <c r="F440" s="3" t="s">
        <v>1896</v>
      </c>
      <c r="G440" s="3" t="s">
        <v>1897</v>
      </c>
      <c r="H440" s="3" t="s">
        <v>1898</v>
      </c>
      <c r="I440" s="3" t="s">
        <v>2122</v>
      </c>
      <c r="J440" s="3" t="s">
        <v>2296</v>
      </c>
      <c r="K440" s="3"/>
      <c r="L440" s="3" t="s">
        <v>2314</v>
      </c>
      <c r="M440" s="3" t="str">
        <f t="shared" si="5"/>
        <v>Oecomys concolor</v>
      </c>
      <c r="N440" s="3" t="s">
        <v>2315</v>
      </c>
      <c r="O440" s="3" t="s">
        <v>2299</v>
      </c>
      <c r="P440" s="3"/>
      <c r="Q440" s="3" t="s">
        <v>2316</v>
      </c>
      <c r="R440" s="3"/>
      <c r="S440" s="3" t="s">
        <v>122</v>
      </c>
      <c r="T440" s="3">
        <v>1845</v>
      </c>
      <c r="U440" s="3" t="s">
        <v>275</v>
      </c>
      <c r="V440" s="3" t="s">
        <v>69</v>
      </c>
      <c r="W440" s="3" t="s">
        <v>48</v>
      </c>
      <c r="X440" s="3" t="s">
        <v>94</v>
      </c>
      <c r="Y440" s="3" t="s">
        <v>49</v>
      </c>
      <c r="Z440" s="3" t="s">
        <v>49</v>
      </c>
      <c r="AA440" s="3" t="s">
        <v>49</v>
      </c>
      <c r="AB440" s="3" t="s">
        <v>49</v>
      </c>
      <c r="AC440" s="3" t="s">
        <v>2172</v>
      </c>
      <c r="AD440" s="3" t="s">
        <v>51</v>
      </c>
      <c r="AE440" s="3" t="s">
        <v>49</v>
      </c>
      <c r="AF440" s="3" t="s">
        <v>51</v>
      </c>
      <c r="AG440" s="3" t="s">
        <v>1232</v>
      </c>
      <c r="AH440" s="3" t="s">
        <v>53</v>
      </c>
    </row>
    <row r="441" spans="1:34" ht="14" x14ac:dyDescent="0.15">
      <c r="A441" s="3" t="s">
        <v>473</v>
      </c>
      <c r="B441" s="3" t="s">
        <v>668</v>
      </c>
      <c r="C441" s="3" t="s">
        <v>669</v>
      </c>
      <c r="D441" s="3" t="s">
        <v>1350</v>
      </c>
      <c r="E441" s="3" t="s">
        <v>1895</v>
      </c>
      <c r="F441" s="3" t="s">
        <v>1896</v>
      </c>
      <c r="G441" s="3" t="s">
        <v>1897</v>
      </c>
      <c r="H441" s="3" t="s">
        <v>1898</v>
      </c>
      <c r="I441" s="3" t="s">
        <v>2122</v>
      </c>
      <c r="J441" s="3" t="s">
        <v>2296</v>
      </c>
      <c r="K441" s="3"/>
      <c r="L441" s="3" t="s">
        <v>2317</v>
      </c>
      <c r="M441" s="3" t="str">
        <f t="shared" si="5"/>
        <v>Oecomys franciscorum</v>
      </c>
      <c r="N441" s="3" t="s">
        <v>2318</v>
      </c>
      <c r="O441" s="3" t="s">
        <v>2299</v>
      </c>
      <c r="P441" s="3"/>
      <c r="Q441" s="3" t="s">
        <v>2319</v>
      </c>
      <c r="R441" s="3">
        <v>1182</v>
      </c>
      <c r="S441" s="3" t="s">
        <v>2320</v>
      </c>
      <c r="T441" s="3">
        <v>2016</v>
      </c>
      <c r="U441" s="3" t="s">
        <v>444</v>
      </c>
      <c r="V441" s="3" t="s">
        <v>1225</v>
      </c>
      <c r="W441" s="3" t="s">
        <v>48</v>
      </c>
      <c r="X441" s="3" t="s">
        <v>49</v>
      </c>
      <c r="Y441" s="3" t="s">
        <v>49</v>
      </c>
      <c r="Z441" s="3" t="s">
        <v>49</v>
      </c>
      <c r="AA441" s="3" t="s">
        <v>49</v>
      </c>
      <c r="AB441" s="3" t="s">
        <v>94</v>
      </c>
      <c r="AC441" s="3" t="s">
        <v>2321</v>
      </c>
      <c r="AD441" s="3" t="s">
        <v>126</v>
      </c>
      <c r="AE441" s="3" t="s">
        <v>49</v>
      </c>
      <c r="AF441" s="3" t="s">
        <v>51</v>
      </c>
      <c r="AG441" s="3" t="s">
        <v>1232</v>
      </c>
      <c r="AH441" s="3" t="s">
        <v>53</v>
      </c>
    </row>
    <row r="442" spans="1:34" ht="14" x14ac:dyDescent="0.15">
      <c r="A442" s="3" t="s">
        <v>473</v>
      </c>
      <c r="B442" s="3" t="s">
        <v>668</v>
      </c>
      <c r="C442" s="3" t="s">
        <v>669</v>
      </c>
      <c r="D442" s="3" t="s">
        <v>1350</v>
      </c>
      <c r="E442" s="3" t="s">
        <v>1895</v>
      </c>
      <c r="F442" s="3" t="s">
        <v>1896</v>
      </c>
      <c r="G442" s="3" t="s">
        <v>1897</v>
      </c>
      <c r="H442" s="3" t="s">
        <v>1898</v>
      </c>
      <c r="I442" s="3" t="s">
        <v>2122</v>
      </c>
      <c r="J442" s="3" t="s">
        <v>2296</v>
      </c>
      <c r="K442" s="3"/>
      <c r="L442" s="3" t="s">
        <v>2322</v>
      </c>
      <c r="M442" s="3" t="str">
        <f t="shared" si="5"/>
        <v>Oecomys jamari</v>
      </c>
      <c r="N442" s="3" t="s">
        <v>2323</v>
      </c>
      <c r="O442" s="3" t="s">
        <v>2299</v>
      </c>
      <c r="P442" s="3"/>
      <c r="Q442" s="3" t="s">
        <v>2324</v>
      </c>
      <c r="R442" s="3">
        <v>4</v>
      </c>
      <c r="S442" s="3" t="s">
        <v>2325</v>
      </c>
      <c r="T442" s="3">
        <v>2023</v>
      </c>
      <c r="U442" s="3" t="s">
        <v>2326</v>
      </c>
      <c r="V442" s="3" t="s">
        <v>69</v>
      </c>
      <c r="W442" s="3" t="s">
        <v>94</v>
      </c>
      <c r="X442" s="3" t="s">
        <v>94</v>
      </c>
      <c r="Y442" s="3" t="s">
        <v>49</v>
      </c>
      <c r="Z442" s="3" t="s">
        <v>49</v>
      </c>
      <c r="AA442" s="3" t="s">
        <v>49</v>
      </c>
      <c r="AB442" s="3" t="s">
        <v>49</v>
      </c>
      <c r="AC442" s="3" t="s">
        <v>2324</v>
      </c>
      <c r="AD442" s="3" t="s">
        <v>126</v>
      </c>
      <c r="AE442" s="3" t="s">
        <v>49</v>
      </c>
      <c r="AF442" s="3" t="s">
        <v>126</v>
      </c>
      <c r="AG442" s="3" t="s">
        <v>1232</v>
      </c>
      <c r="AH442" s="3" t="s">
        <v>53</v>
      </c>
    </row>
    <row r="443" spans="1:34" ht="14" x14ac:dyDescent="0.15">
      <c r="A443" s="3" t="s">
        <v>473</v>
      </c>
      <c r="B443" s="3" t="s">
        <v>668</v>
      </c>
      <c r="C443" s="3" t="s">
        <v>669</v>
      </c>
      <c r="D443" s="3" t="s">
        <v>1350</v>
      </c>
      <c r="E443" s="3" t="s">
        <v>1895</v>
      </c>
      <c r="F443" s="3" t="s">
        <v>1896</v>
      </c>
      <c r="G443" s="3" t="s">
        <v>1897</v>
      </c>
      <c r="H443" s="3" t="s">
        <v>1898</v>
      </c>
      <c r="I443" s="3" t="s">
        <v>2122</v>
      </c>
      <c r="J443" s="3" t="s">
        <v>2296</v>
      </c>
      <c r="K443" s="3"/>
      <c r="L443" s="3" t="s">
        <v>2327</v>
      </c>
      <c r="M443" s="3" t="str">
        <f t="shared" si="5"/>
        <v>Oecomys mamorae</v>
      </c>
      <c r="N443" s="3" t="s">
        <v>2328</v>
      </c>
      <c r="O443" s="3" t="s">
        <v>2299</v>
      </c>
      <c r="P443" s="3"/>
      <c r="Q443" s="3" t="s">
        <v>2329</v>
      </c>
      <c r="R443" s="3">
        <v>445</v>
      </c>
      <c r="S443" s="3" t="s">
        <v>199</v>
      </c>
      <c r="T443" s="3">
        <v>1906</v>
      </c>
      <c r="U443" s="3" t="s">
        <v>546</v>
      </c>
      <c r="V443" s="3" t="s">
        <v>1225</v>
      </c>
      <c r="W443" s="3" t="s">
        <v>48</v>
      </c>
      <c r="X443" s="3" t="s">
        <v>49</v>
      </c>
      <c r="Y443" s="3" t="s">
        <v>49</v>
      </c>
      <c r="Z443" s="3" t="s">
        <v>49</v>
      </c>
      <c r="AA443" s="3" t="s">
        <v>49</v>
      </c>
      <c r="AB443" s="3" t="s">
        <v>49</v>
      </c>
      <c r="AC443" s="3" t="s">
        <v>2172</v>
      </c>
      <c r="AD443" s="3" t="s">
        <v>51</v>
      </c>
      <c r="AE443" s="3" t="s">
        <v>49</v>
      </c>
      <c r="AF443" s="3" t="s">
        <v>51</v>
      </c>
      <c r="AG443" s="3" t="s">
        <v>1232</v>
      </c>
      <c r="AH443" s="3" t="s">
        <v>53</v>
      </c>
    </row>
    <row r="444" spans="1:34" ht="14" x14ac:dyDescent="0.15">
      <c r="A444" s="3" t="s">
        <v>473</v>
      </c>
      <c r="B444" s="3" t="s">
        <v>668</v>
      </c>
      <c r="C444" s="3" t="s">
        <v>669</v>
      </c>
      <c r="D444" s="3" t="s">
        <v>1350</v>
      </c>
      <c r="E444" s="3" t="s">
        <v>1895</v>
      </c>
      <c r="F444" s="3" t="s">
        <v>1896</v>
      </c>
      <c r="G444" s="3" t="s">
        <v>1897</v>
      </c>
      <c r="H444" s="3" t="s">
        <v>1898</v>
      </c>
      <c r="I444" s="3" t="s">
        <v>2122</v>
      </c>
      <c r="J444" s="3" t="s">
        <v>2296</v>
      </c>
      <c r="K444" s="3"/>
      <c r="L444" s="3" t="s">
        <v>2330</v>
      </c>
      <c r="M444" s="3" t="str">
        <f t="shared" si="5"/>
        <v>Oecomys matogrossensis</v>
      </c>
      <c r="N444" s="3" t="s">
        <v>2331</v>
      </c>
      <c r="O444" s="3" t="s">
        <v>2299</v>
      </c>
      <c r="P444" s="3"/>
      <c r="Q444" s="3" t="s">
        <v>2332</v>
      </c>
      <c r="R444" s="3">
        <v>76</v>
      </c>
      <c r="S444" s="3" t="s">
        <v>2333</v>
      </c>
      <c r="T444" s="3">
        <v>2021</v>
      </c>
      <c r="U444" s="3" t="s">
        <v>425</v>
      </c>
      <c r="V444" s="3" t="s">
        <v>388</v>
      </c>
      <c r="W444" s="3" t="s">
        <v>94</v>
      </c>
      <c r="X444" s="3" t="s">
        <v>49</v>
      </c>
      <c r="Y444" s="3" t="s">
        <v>49</v>
      </c>
      <c r="Z444" s="3" t="s">
        <v>49</v>
      </c>
      <c r="AA444" s="3" t="s">
        <v>49</v>
      </c>
      <c r="AB444" s="3" t="s">
        <v>49</v>
      </c>
      <c r="AC444" s="3" t="s">
        <v>2332</v>
      </c>
      <c r="AD444" s="3" t="s">
        <v>126</v>
      </c>
      <c r="AE444" s="3" t="s">
        <v>49</v>
      </c>
      <c r="AF444" s="3" t="s">
        <v>51</v>
      </c>
      <c r="AG444" s="3" t="s">
        <v>1232</v>
      </c>
      <c r="AH444" s="3" t="s">
        <v>53</v>
      </c>
    </row>
    <row r="445" spans="1:34" ht="14" x14ac:dyDescent="0.15">
      <c r="A445" s="3" t="s">
        <v>473</v>
      </c>
      <c r="B445" s="3" t="s">
        <v>668</v>
      </c>
      <c r="C445" s="3" t="s">
        <v>669</v>
      </c>
      <c r="D445" s="3" t="s">
        <v>1350</v>
      </c>
      <c r="E445" s="3" t="s">
        <v>1895</v>
      </c>
      <c r="F445" s="3" t="s">
        <v>1896</v>
      </c>
      <c r="G445" s="3" t="s">
        <v>1897</v>
      </c>
      <c r="H445" s="3" t="s">
        <v>1898</v>
      </c>
      <c r="I445" s="3" t="s">
        <v>2122</v>
      </c>
      <c r="J445" s="3" t="s">
        <v>2296</v>
      </c>
      <c r="K445" s="3"/>
      <c r="L445" s="3" t="s">
        <v>2334</v>
      </c>
      <c r="M445" s="3" t="str">
        <f t="shared" si="5"/>
        <v>Oecomys paricola</v>
      </c>
      <c r="N445" s="3" t="s">
        <v>2335</v>
      </c>
      <c r="O445" s="3" t="s">
        <v>2299</v>
      </c>
      <c r="P445" s="3"/>
      <c r="Q445" s="3" t="s">
        <v>2336</v>
      </c>
      <c r="R445" s="3">
        <v>194</v>
      </c>
      <c r="S445" s="3" t="s">
        <v>199</v>
      </c>
      <c r="T445" s="3">
        <v>1904</v>
      </c>
      <c r="U445" s="3" t="s">
        <v>2337</v>
      </c>
      <c r="V445" s="3" t="s">
        <v>69</v>
      </c>
      <c r="W445" s="3" t="s">
        <v>48</v>
      </c>
      <c r="X445" s="3" t="s">
        <v>49</v>
      </c>
      <c r="Y445" s="3" t="s">
        <v>49</v>
      </c>
      <c r="Z445" s="3" t="s">
        <v>49</v>
      </c>
      <c r="AA445" s="3" t="s">
        <v>49</v>
      </c>
      <c r="AB445" s="3" t="s">
        <v>49</v>
      </c>
      <c r="AC445" s="3" t="s">
        <v>2172</v>
      </c>
      <c r="AD445" s="3" t="s">
        <v>189</v>
      </c>
      <c r="AE445" s="3" t="s">
        <v>49</v>
      </c>
      <c r="AF445" s="3" t="s">
        <v>51</v>
      </c>
      <c r="AG445" s="3" t="s">
        <v>1232</v>
      </c>
      <c r="AH445" s="3" t="s">
        <v>53</v>
      </c>
    </row>
    <row r="446" spans="1:34" ht="14" x14ac:dyDescent="0.15">
      <c r="A446" s="3" t="s">
        <v>473</v>
      </c>
      <c r="B446" s="3" t="s">
        <v>668</v>
      </c>
      <c r="C446" s="3" t="s">
        <v>669</v>
      </c>
      <c r="D446" s="3" t="s">
        <v>1350</v>
      </c>
      <c r="E446" s="3" t="s">
        <v>1895</v>
      </c>
      <c r="F446" s="3" t="s">
        <v>1896</v>
      </c>
      <c r="G446" s="3" t="s">
        <v>1897</v>
      </c>
      <c r="H446" s="3" t="s">
        <v>1898</v>
      </c>
      <c r="I446" s="3" t="s">
        <v>2122</v>
      </c>
      <c r="J446" s="3" t="s">
        <v>2296</v>
      </c>
      <c r="K446" s="3"/>
      <c r="L446" s="3" t="s">
        <v>2338</v>
      </c>
      <c r="M446" s="3" t="str">
        <f t="shared" si="5"/>
        <v>Oecomys rex</v>
      </c>
      <c r="N446" s="3" t="s">
        <v>2339</v>
      </c>
      <c r="O446" s="3" t="s">
        <v>2299</v>
      </c>
      <c r="P446" s="3"/>
      <c r="Q446" s="3" t="s">
        <v>2340</v>
      </c>
      <c r="R446" s="3">
        <v>504</v>
      </c>
      <c r="S446" s="3" t="s">
        <v>199</v>
      </c>
      <c r="T446" s="3">
        <v>1910</v>
      </c>
      <c r="U446" s="3" t="s">
        <v>471</v>
      </c>
      <c r="V446" s="3" t="s">
        <v>69</v>
      </c>
      <c r="W446" s="3" t="s">
        <v>48</v>
      </c>
      <c r="X446" s="3" t="s">
        <v>94</v>
      </c>
      <c r="Y446" s="3" t="s">
        <v>49</v>
      </c>
      <c r="Z446" s="3" t="s">
        <v>49</v>
      </c>
      <c r="AA446" s="3" t="s">
        <v>49</v>
      </c>
      <c r="AB446" s="3" t="s">
        <v>49</v>
      </c>
      <c r="AC446" s="3" t="s">
        <v>2172</v>
      </c>
      <c r="AD446" s="3" t="s">
        <v>51</v>
      </c>
      <c r="AE446" s="3" t="s">
        <v>49</v>
      </c>
      <c r="AF446" s="3" t="s">
        <v>51</v>
      </c>
      <c r="AG446" s="3" t="s">
        <v>1232</v>
      </c>
      <c r="AH446" s="3" t="s">
        <v>53</v>
      </c>
    </row>
    <row r="447" spans="1:34" ht="14" x14ac:dyDescent="0.15">
      <c r="A447" s="3" t="s">
        <v>473</v>
      </c>
      <c r="B447" s="3" t="s">
        <v>668</v>
      </c>
      <c r="C447" s="3" t="s">
        <v>669</v>
      </c>
      <c r="D447" s="3" t="s">
        <v>1350</v>
      </c>
      <c r="E447" s="3" t="s">
        <v>1895</v>
      </c>
      <c r="F447" s="3" t="s">
        <v>1896</v>
      </c>
      <c r="G447" s="3" t="s">
        <v>1897</v>
      </c>
      <c r="H447" s="3" t="s">
        <v>1898</v>
      </c>
      <c r="I447" s="3" t="s">
        <v>2122</v>
      </c>
      <c r="J447" s="3" t="s">
        <v>2296</v>
      </c>
      <c r="K447" s="3"/>
      <c r="L447" s="3" t="s">
        <v>1707</v>
      </c>
      <c r="M447" s="3" t="str">
        <f t="shared" si="5"/>
        <v>Oecomys roberti</v>
      </c>
      <c r="N447" s="3" t="s">
        <v>2341</v>
      </c>
      <c r="O447" s="3" t="s">
        <v>2299</v>
      </c>
      <c r="P447" s="3"/>
      <c r="Q447" s="3" t="s">
        <v>2342</v>
      </c>
      <c r="R447" s="3">
        <v>237</v>
      </c>
      <c r="S447" s="3" t="s">
        <v>199</v>
      </c>
      <c r="T447" s="3">
        <v>1904</v>
      </c>
      <c r="U447" s="3" t="s">
        <v>2343</v>
      </c>
      <c r="V447" s="3" t="s">
        <v>2344</v>
      </c>
      <c r="W447" s="3" t="s">
        <v>48</v>
      </c>
      <c r="X447" s="3" t="s">
        <v>49</v>
      </c>
      <c r="Y447" s="3" t="s">
        <v>49</v>
      </c>
      <c r="Z447" s="3" t="s">
        <v>49</v>
      </c>
      <c r="AA447" s="3" t="s">
        <v>49</v>
      </c>
      <c r="AB447" s="3" t="s">
        <v>49</v>
      </c>
      <c r="AC447" s="3" t="s">
        <v>2172</v>
      </c>
      <c r="AD447" s="3" t="s">
        <v>51</v>
      </c>
      <c r="AE447" s="3" t="s">
        <v>49</v>
      </c>
      <c r="AF447" s="3" t="s">
        <v>51</v>
      </c>
      <c r="AG447" s="3" t="s">
        <v>1232</v>
      </c>
      <c r="AH447" s="3" t="s">
        <v>53</v>
      </c>
    </row>
    <row r="448" spans="1:34" ht="14" x14ac:dyDescent="0.15">
      <c r="A448" s="3" t="s">
        <v>473</v>
      </c>
      <c r="B448" s="3" t="s">
        <v>668</v>
      </c>
      <c r="C448" s="3" t="s">
        <v>669</v>
      </c>
      <c r="D448" s="3" t="s">
        <v>1350</v>
      </c>
      <c r="E448" s="3" t="s">
        <v>1895</v>
      </c>
      <c r="F448" s="3" t="s">
        <v>1896</v>
      </c>
      <c r="G448" s="3" t="s">
        <v>1897</v>
      </c>
      <c r="H448" s="3" t="s">
        <v>1898</v>
      </c>
      <c r="I448" s="3" t="s">
        <v>2122</v>
      </c>
      <c r="J448" s="3" t="s">
        <v>2296</v>
      </c>
      <c r="K448" s="3"/>
      <c r="L448" s="3" t="s">
        <v>2345</v>
      </c>
      <c r="M448" s="3" t="str">
        <f t="shared" si="5"/>
        <v>Oecomys rutilus</v>
      </c>
      <c r="N448" s="3" t="s">
        <v>2346</v>
      </c>
      <c r="O448" s="3" t="s">
        <v>2299</v>
      </c>
      <c r="P448" s="3"/>
      <c r="Q448" s="3" t="s">
        <v>2347</v>
      </c>
      <c r="R448" s="3">
        <v>4</v>
      </c>
      <c r="S448" s="3" t="s">
        <v>1518</v>
      </c>
      <c r="T448" s="3">
        <v>1921</v>
      </c>
      <c r="U448" s="3" t="s">
        <v>1693</v>
      </c>
      <c r="V448" s="3" t="s">
        <v>69</v>
      </c>
      <c r="W448" s="3" t="s">
        <v>48</v>
      </c>
      <c r="X448" s="3" t="s">
        <v>94</v>
      </c>
      <c r="Y448" s="3" t="s">
        <v>49</v>
      </c>
      <c r="Z448" s="3" t="s">
        <v>49</v>
      </c>
      <c r="AA448" s="3" t="s">
        <v>49</v>
      </c>
      <c r="AB448" s="3" t="s">
        <v>49</v>
      </c>
      <c r="AC448" s="3" t="s">
        <v>2301</v>
      </c>
      <c r="AD448" s="3" t="s">
        <v>51</v>
      </c>
      <c r="AE448" s="3" t="s">
        <v>49</v>
      </c>
      <c r="AF448" s="3" t="s">
        <v>51</v>
      </c>
      <c r="AG448" s="3" t="s">
        <v>1232</v>
      </c>
      <c r="AH448" s="3" t="s">
        <v>53</v>
      </c>
    </row>
    <row r="449" spans="1:34" ht="14" x14ac:dyDescent="0.15">
      <c r="A449" s="3" t="s">
        <v>473</v>
      </c>
      <c r="B449" s="3" t="s">
        <v>668</v>
      </c>
      <c r="C449" s="3" t="s">
        <v>669</v>
      </c>
      <c r="D449" s="3" t="s">
        <v>1350</v>
      </c>
      <c r="E449" s="3" t="s">
        <v>1895</v>
      </c>
      <c r="F449" s="3" t="s">
        <v>1896</v>
      </c>
      <c r="G449" s="3" t="s">
        <v>1897</v>
      </c>
      <c r="H449" s="3" t="s">
        <v>1898</v>
      </c>
      <c r="I449" s="3" t="s">
        <v>2122</v>
      </c>
      <c r="J449" s="3" t="s">
        <v>2296</v>
      </c>
      <c r="K449" s="3"/>
      <c r="L449" s="3" t="s">
        <v>2348</v>
      </c>
      <c r="M449" s="3" t="str">
        <f t="shared" si="5"/>
        <v>Oecomys superans</v>
      </c>
      <c r="N449" s="3" t="s">
        <v>2349</v>
      </c>
      <c r="O449" s="3" t="s">
        <v>2299</v>
      </c>
      <c r="P449" s="3"/>
      <c r="Q449" s="3" t="s">
        <v>2350</v>
      </c>
      <c r="R449" s="3">
        <v>250</v>
      </c>
      <c r="S449" s="3" t="s">
        <v>199</v>
      </c>
      <c r="T449" s="3">
        <v>1911</v>
      </c>
      <c r="U449" s="3" t="s">
        <v>164</v>
      </c>
      <c r="V449" s="3" t="s">
        <v>69</v>
      </c>
      <c r="W449" s="3" t="s">
        <v>48</v>
      </c>
      <c r="X449" s="3" t="s">
        <v>94</v>
      </c>
      <c r="Y449" s="3" t="s">
        <v>49</v>
      </c>
      <c r="Z449" s="3" t="s">
        <v>49</v>
      </c>
      <c r="AA449" s="3" t="s">
        <v>49</v>
      </c>
      <c r="AB449" s="3" t="s">
        <v>49</v>
      </c>
      <c r="AC449" s="3" t="s">
        <v>2172</v>
      </c>
      <c r="AD449" s="3" t="s">
        <v>51</v>
      </c>
      <c r="AE449" s="3" t="s">
        <v>49</v>
      </c>
      <c r="AF449" s="3" t="s">
        <v>51</v>
      </c>
      <c r="AG449" s="3" t="s">
        <v>1232</v>
      </c>
      <c r="AH449" s="3" t="s">
        <v>53</v>
      </c>
    </row>
    <row r="450" spans="1:34" ht="14" x14ac:dyDescent="0.15">
      <c r="A450" s="3" t="s">
        <v>473</v>
      </c>
      <c r="B450" s="3" t="s">
        <v>668</v>
      </c>
      <c r="C450" s="3" t="s">
        <v>669</v>
      </c>
      <c r="D450" s="3" t="s">
        <v>1350</v>
      </c>
      <c r="E450" s="3" t="s">
        <v>1895</v>
      </c>
      <c r="F450" s="3" t="s">
        <v>1896</v>
      </c>
      <c r="G450" s="3" t="s">
        <v>1897</v>
      </c>
      <c r="H450" s="3" t="s">
        <v>1898</v>
      </c>
      <c r="I450" s="3" t="s">
        <v>2122</v>
      </c>
      <c r="J450" s="3" t="s">
        <v>2296</v>
      </c>
      <c r="K450" s="3"/>
      <c r="L450" s="3" t="s">
        <v>2351</v>
      </c>
      <c r="M450" s="3" t="str">
        <f t="shared" si="5"/>
        <v>Oecomys tapajinus</v>
      </c>
      <c r="N450" s="3" t="s">
        <v>2352</v>
      </c>
      <c r="O450" s="3" t="s">
        <v>2299</v>
      </c>
      <c r="P450" s="3"/>
      <c r="Q450" s="3" t="s">
        <v>2353</v>
      </c>
      <c r="R450" s="3">
        <v>378</v>
      </c>
      <c r="S450" s="3" t="s">
        <v>199</v>
      </c>
      <c r="T450" s="3">
        <v>1909</v>
      </c>
      <c r="U450" s="3" t="s">
        <v>2354</v>
      </c>
      <c r="V450" s="3" t="s">
        <v>388</v>
      </c>
      <c r="W450" s="3" t="s">
        <v>94</v>
      </c>
      <c r="X450" s="3" t="s">
        <v>49</v>
      </c>
      <c r="Y450" s="3" t="s">
        <v>49</v>
      </c>
      <c r="Z450" s="3" t="s">
        <v>49</v>
      </c>
      <c r="AA450" s="3" t="s">
        <v>49</v>
      </c>
      <c r="AB450" s="3" t="s">
        <v>49</v>
      </c>
      <c r="AC450" s="3" t="s">
        <v>2355</v>
      </c>
      <c r="AD450" s="3" t="s">
        <v>126</v>
      </c>
      <c r="AE450" s="3" t="s">
        <v>49</v>
      </c>
      <c r="AF450" s="3" t="s">
        <v>51</v>
      </c>
      <c r="AG450" s="3" t="s">
        <v>1232</v>
      </c>
      <c r="AH450" s="3" t="s">
        <v>53</v>
      </c>
    </row>
    <row r="451" spans="1:34" ht="14" x14ac:dyDescent="0.15">
      <c r="A451" s="3" t="s">
        <v>473</v>
      </c>
      <c r="B451" s="3" t="s">
        <v>668</v>
      </c>
      <c r="C451" s="3" t="s">
        <v>669</v>
      </c>
      <c r="D451" s="3" t="s">
        <v>1350</v>
      </c>
      <c r="E451" s="3" t="s">
        <v>1895</v>
      </c>
      <c r="F451" s="3" t="s">
        <v>1896</v>
      </c>
      <c r="G451" s="3" t="s">
        <v>1897</v>
      </c>
      <c r="H451" s="3" t="s">
        <v>1898</v>
      </c>
      <c r="I451" s="3" t="s">
        <v>2122</v>
      </c>
      <c r="J451" s="3" t="s">
        <v>2296</v>
      </c>
      <c r="K451" s="3"/>
      <c r="L451" s="3" t="s">
        <v>2356</v>
      </c>
      <c r="M451" s="3" t="str">
        <f t="shared" si="5"/>
        <v>Oecomys trinitatis</v>
      </c>
      <c r="N451" s="3" t="s">
        <v>2357</v>
      </c>
      <c r="O451" s="3" t="s">
        <v>2299</v>
      </c>
      <c r="P451" s="3"/>
      <c r="Q451" s="3" t="s">
        <v>2358</v>
      </c>
      <c r="R451" s="3">
        <v>213</v>
      </c>
      <c r="S451" s="3" t="s">
        <v>2359</v>
      </c>
      <c r="T451" s="3">
        <v>1893</v>
      </c>
      <c r="U451" s="3" t="s">
        <v>2360</v>
      </c>
      <c r="V451" s="3" t="s">
        <v>388</v>
      </c>
      <c r="W451" s="3" t="s">
        <v>48</v>
      </c>
      <c r="X451" s="3" t="s">
        <v>49</v>
      </c>
      <c r="Y451" s="3" t="s">
        <v>49</v>
      </c>
      <c r="Z451" s="3" t="s">
        <v>49</v>
      </c>
      <c r="AA451" s="3" t="s">
        <v>49</v>
      </c>
      <c r="AB451" s="3" t="s">
        <v>49</v>
      </c>
      <c r="AC451" s="3" t="s">
        <v>2172</v>
      </c>
      <c r="AD451" s="3" t="s">
        <v>51</v>
      </c>
      <c r="AE451" s="3" t="s">
        <v>49</v>
      </c>
      <c r="AF451" s="3" t="s">
        <v>51</v>
      </c>
      <c r="AG451" s="3" t="s">
        <v>1232</v>
      </c>
      <c r="AH451" s="3" t="s">
        <v>53</v>
      </c>
    </row>
    <row r="452" spans="1:34" ht="14" x14ac:dyDescent="0.15">
      <c r="A452" s="3" t="s">
        <v>473</v>
      </c>
      <c r="B452" s="3" t="s">
        <v>668</v>
      </c>
      <c r="C452" s="3" t="s">
        <v>669</v>
      </c>
      <c r="D452" s="3" t="s">
        <v>1350</v>
      </c>
      <c r="E452" s="3" t="s">
        <v>1895</v>
      </c>
      <c r="F452" s="3" t="s">
        <v>1896</v>
      </c>
      <c r="G452" s="3" t="s">
        <v>1897</v>
      </c>
      <c r="H452" s="3" t="s">
        <v>1898</v>
      </c>
      <c r="I452" s="3" t="s">
        <v>2122</v>
      </c>
      <c r="J452" s="3" t="s">
        <v>2361</v>
      </c>
      <c r="K452" s="3"/>
      <c r="L452" s="3" t="s">
        <v>357</v>
      </c>
      <c r="M452" s="3" t="str">
        <f t="shared" si="5"/>
        <v>Oligoryzomys chacoensis</v>
      </c>
      <c r="N452" s="3" t="s">
        <v>2362</v>
      </c>
      <c r="O452" s="3" t="s">
        <v>1903</v>
      </c>
      <c r="P452" s="3"/>
      <c r="Q452" s="3" t="s">
        <v>2363</v>
      </c>
      <c r="R452" s="3">
        <v>19</v>
      </c>
      <c r="S452" s="3" t="s">
        <v>2364</v>
      </c>
      <c r="T452" s="3">
        <v>1981</v>
      </c>
      <c r="U452" s="3" t="s">
        <v>546</v>
      </c>
      <c r="V452" s="3" t="s">
        <v>1225</v>
      </c>
      <c r="W452" s="3" t="s">
        <v>48</v>
      </c>
      <c r="X452" s="3" t="s">
        <v>49</v>
      </c>
      <c r="Y452" s="3" t="s">
        <v>49</v>
      </c>
      <c r="Z452" s="3" t="s">
        <v>49</v>
      </c>
      <c r="AA452" s="3" t="s">
        <v>49</v>
      </c>
      <c r="AB452" s="3" t="s">
        <v>94</v>
      </c>
      <c r="AC452" s="3" t="s">
        <v>2172</v>
      </c>
      <c r="AD452" s="3" t="s">
        <v>51</v>
      </c>
      <c r="AE452" s="3" t="s">
        <v>49</v>
      </c>
      <c r="AF452" s="3" t="s">
        <v>189</v>
      </c>
      <c r="AG452" s="3" t="s">
        <v>1464</v>
      </c>
      <c r="AH452" s="3" t="s">
        <v>96</v>
      </c>
    </row>
    <row r="453" spans="1:34" ht="14" x14ac:dyDescent="0.15">
      <c r="A453" s="3" t="s">
        <v>473</v>
      </c>
      <c r="B453" s="3" t="s">
        <v>668</v>
      </c>
      <c r="C453" s="3" t="s">
        <v>669</v>
      </c>
      <c r="D453" s="3" t="s">
        <v>1350</v>
      </c>
      <c r="E453" s="3" t="s">
        <v>1895</v>
      </c>
      <c r="F453" s="3" t="s">
        <v>1896</v>
      </c>
      <c r="G453" s="3" t="s">
        <v>1897</v>
      </c>
      <c r="H453" s="3" t="s">
        <v>1898</v>
      </c>
      <c r="I453" s="3" t="s">
        <v>2122</v>
      </c>
      <c r="J453" s="3" t="s">
        <v>2361</v>
      </c>
      <c r="K453" s="3"/>
      <c r="L453" s="3" t="s">
        <v>2365</v>
      </c>
      <c r="M453" s="3" t="str">
        <f t="shared" si="5"/>
        <v>Oligoryzomys flavescens</v>
      </c>
      <c r="N453" s="3" t="s">
        <v>2366</v>
      </c>
      <c r="O453" s="3" t="s">
        <v>1903</v>
      </c>
      <c r="P453" s="3"/>
      <c r="Q453" s="3" t="s">
        <v>2057</v>
      </c>
      <c r="R453" s="3">
        <v>19</v>
      </c>
      <c r="S453" s="3" t="s">
        <v>2058</v>
      </c>
      <c r="T453" s="3">
        <v>1837</v>
      </c>
      <c r="U453" s="3" t="s">
        <v>170</v>
      </c>
      <c r="V453" s="3" t="s">
        <v>103</v>
      </c>
      <c r="W453" s="3" t="s">
        <v>48</v>
      </c>
      <c r="X453" s="3" t="s">
        <v>49</v>
      </c>
      <c r="Y453" s="3" t="s">
        <v>49</v>
      </c>
      <c r="Z453" s="3" t="s">
        <v>49</v>
      </c>
      <c r="AA453" s="3" t="s">
        <v>49</v>
      </c>
      <c r="AB453" s="3" t="s">
        <v>49</v>
      </c>
      <c r="AC453" s="3" t="s">
        <v>2172</v>
      </c>
      <c r="AD453" s="3" t="s">
        <v>51</v>
      </c>
      <c r="AE453" s="3" t="s">
        <v>49</v>
      </c>
      <c r="AF453" s="3" t="s">
        <v>51</v>
      </c>
      <c r="AG453" s="3" t="s">
        <v>1464</v>
      </c>
      <c r="AH453" s="3" t="s">
        <v>96</v>
      </c>
    </row>
    <row r="454" spans="1:34" ht="14" x14ac:dyDescent="0.15">
      <c r="A454" s="3" t="s">
        <v>473</v>
      </c>
      <c r="B454" s="3" t="s">
        <v>668</v>
      </c>
      <c r="C454" s="3" t="s">
        <v>669</v>
      </c>
      <c r="D454" s="3" t="s">
        <v>1350</v>
      </c>
      <c r="E454" s="3" t="s">
        <v>1895</v>
      </c>
      <c r="F454" s="3" t="s">
        <v>1896</v>
      </c>
      <c r="G454" s="3" t="s">
        <v>1897</v>
      </c>
      <c r="H454" s="3" t="s">
        <v>1898</v>
      </c>
      <c r="I454" s="3" t="s">
        <v>2122</v>
      </c>
      <c r="J454" s="3" t="s">
        <v>2361</v>
      </c>
      <c r="K454" s="3"/>
      <c r="L454" s="3" t="s">
        <v>2367</v>
      </c>
      <c r="M454" s="3" t="str">
        <f t="shared" si="5"/>
        <v>Oligoryzomys gri</v>
      </c>
      <c r="N454" s="3" t="s">
        <v>2368</v>
      </c>
      <c r="O454" s="3" t="s">
        <v>1903</v>
      </c>
      <c r="P454" s="3"/>
      <c r="Q454" s="3" t="s">
        <v>2369</v>
      </c>
      <c r="R454" s="3"/>
      <c r="S454" s="3" t="s">
        <v>2370</v>
      </c>
      <c r="T454" s="3">
        <v>2024</v>
      </c>
      <c r="U454" s="3" t="s">
        <v>2371</v>
      </c>
      <c r="V454" s="3" t="s">
        <v>388</v>
      </c>
      <c r="W454" s="3" t="s">
        <v>94</v>
      </c>
      <c r="X454" s="3" t="s">
        <v>49</v>
      </c>
      <c r="Y454" s="3" t="s">
        <v>49</v>
      </c>
      <c r="Z454" s="3" t="s">
        <v>49</v>
      </c>
      <c r="AA454" s="3" t="s">
        <v>49</v>
      </c>
      <c r="AB454" s="3" t="s">
        <v>49</v>
      </c>
      <c r="AC454" s="3" t="s">
        <v>2369</v>
      </c>
      <c r="AD454" s="3" t="s">
        <v>126</v>
      </c>
      <c r="AE454" s="3" t="s">
        <v>126</v>
      </c>
      <c r="AF454" s="3" t="s">
        <v>126</v>
      </c>
      <c r="AG454" s="3" t="s">
        <v>1464</v>
      </c>
      <c r="AH454" s="3" t="s">
        <v>96</v>
      </c>
    </row>
    <row r="455" spans="1:34" ht="14" x14ac:dyDescent="0.15">
      <c r="A455" s="3" t="s">
        <v>473</v>
      </c>
      <c r="B455" s="3" t="s">
        <v>668</v>
      </c>
      <c r="C455" s="3" t="s">
        <v>669</v>
      </c>
      <c r="D455" s="3" t="s">
        <v>1350</v>
      </c>
      <c r="E455" s="3" t="s">
        <v>1895</v>
      </c>
      <c r="F455" s="3" t="s">
        <v>1896</v>
      </c>
      <c r="G455" s="3" t="s">
        <v>1897</v>
      </c>
      <c r="H455" s="3" t="s">
        <v>1898</v>
      </c>
      <c r="I455" s="3" t="s">
        <v>2122</v>
      </c>
      <c r="J455" s="3" t="s">
        <v>2361</v>
      </c>
      <c r="K455" s="3"/>
      <c r="L455" s="3" t="s">
        <v>2372</v>
      </c>
      <c r="M455" s="3" t="str">
        <f t="shared" si="5"/>
        <v>Oligoryzomys mattogrossae</v>
      </c>
      <c r="N455" s="3" t="s">
        <v>2373</v>
      </c>
      <c r="O455" s="3" t="s">
        <v>1903</v>
      </c>
      <c r="P455" s="3"/>
      <c r="Q455" s="3" t="s">
        <v>2374</v>
      </c>
      <c r="R455" s="3">
        <v>528</v>
      </c>
      <c r="S455" s="3" t="s">
        <v>2223</v>
      </c>
      <c r="T455" s="3">
        <v>1916</v>
      </c>
      <c r="U455" s="3" t="s">
        <v>2375</v>
      </c>
      <c r="V455" s="3" t="s">
        <v>355</v>
      </c>
      <c r="W455" s="3" t="s">
        <v>48</v>
      </c>
      <c r="X455" s="3" t="s">
        <v>49</v>
      </c>
      <c r="Y455" s="3" t="s">
        <v>49</v>
      </c>
      <c r="Z455" s="3" t="s">
        <v>49</v>
      </c>
      <c r="AA455" s="3" t="s">
        <v>49</v>
      </c>
      <c r="AB455" s="3" t="s">
        <v>49</v>
      </c>
      <c r="AC455" s="3" t="s">
        <v>2172</v>
      </c>
      <c r="AD455" s="3" t="s">
        <v>126</v>
      </c>
      <c r="AE455" s="3" t="s">
        <v>49</v>
      </c>
      <c r="AF455" s="3" t="s">
        <v>51</v>
      </c>
      <c r="AG455" s="3" t="s">
        <v>1464</v>
      </c>
      <c r="AH455" s="3" t="s">
        <v>96</v>
      </c>
    </row>
    <row r="456" spans="1:34" ht="14" x14ac:dyDescent="0.15">
      <c r="A456" s="3" t="s">
        <v>473</v>
      </c>
      <c r="B456" s="3" t="s">
        <v>668</v>
      </c>
      <c r="C456" s="3" t="s">
        <v>669</v>
      </c>
      <c r="D456" s="3" t="s">
        <v>1350</v>
      </c>
      <c r="E456" s="3" t="s">
        <v>1895</v>
      </c>
      <c r="F456" s="3" t="s">
        <v>1896</v>
      </c>
      <c r="G456" s="3" t="s">
        <v>1897</v>
      </c>
      <c r="H456" s="3" t="s">
        <v>1898</v>
      </c>
      <c r="I456" s="3" t="s">
        <v>2122</v>
      </c>
      <c r="J456" s="3" t="s">
        <v>2361</v>
      </c>
      <c r="K456" s="3"/>
      <c r="L456" s="3" t="s">
        <v>2376</v>
      </c>
      <c r="M456" s="3" t="str">
        <f t="shared" si="5"/>
        <v>Oligoryzomys messorius</v>
      </c>
      <c r="N456" s="3" t="s">
        <v>2377</v>
      </c>
      <c r="O456" s="3" t="s">
        <v>1903</v>
      </c>
      <c r="P456" s="3"/>
      <c r="Q456" s="3" t="s">
        <v>2378</v>
      </c>
      <c r="R456" s="3">
        <v>151</v>
      </c>
      <c r="S456" s="3" t="s">
        <v>199</v>
      </c>
      <c r="T456" s="3">
        <v>1901</v>
      </c>
      <c r="U456" s="3" t="s">
        <v>2379</v>
      </c>
      <c r="V456" s="3" t="s">
        <v>69</v>
      </c>
      <c r="W456" s="3" t="s">
        <v>48</v>
      </c>
      <c r="X456" s="3" t="s">
        <v>94</v>
      </c>
      <c r="Y456" s="3" t="s">
        <v>49</v>
      </c>
      <c r="Z456" s="3" t="s">
        <v>49</v>
      </c>
      <c r="AA456" s="3" t="s">
        <v>49</v>
      </c>
      <c r="AB456" s="3" t="s">
        <v>49</v>
      </c>
      <c r="AC456" s="3" t="s">
        <v>2172</v>
      </c>
      <c r="AD456" s="3" t="s">
        <v>126</v>
      </c>
      <c r="AE456" s="3" t="s">
        <v>49</v>
      </c>
      <c r="AF456" s="3" t="s">
        <v>51</v>
      </c>
      <c r="AG456" s="3" t="s">
        <v>1464</v>
      </c>
      <c r="AH456" s="3" t="s">
        <v>96</v>
      </c>
    </row>
    <row r="457" spans="1:34" ht="14" x14ac:dyDescent="0.15">
      <c r="A457" s="3" t="s">
        <v>473</v>
      </c>
      <c r="B457" s="3" t="s">
        <v>668</v>
      </c>
      <c r="C457" s="3" t="s">
        <v>669</v>
      </c>
      <c r="D457" s="3" t="s">
        <v>1350</v>
      </c>
      <c r="E457" s="3" t="s">
        <v>1895</v>
      </c>
      <c r="F457" s="3" t="s">
        <v>1896</v>
      </c>
      <c r="G457" s="3" t="s">
        <v>1897</v>
      </c>
      <c r="H457" s="3" t="s">
        <v>1898</v>
      </c>
      <c r="I457" s="3" t="s">
        <v>2122</v>
      </c>
      <c r="J457" s="3" t="s">
        <v>2361</v>
      </c>
      <c r="K457" s="3"/>
      <c r="L457" s="3" t="s">
        <v>2380</v>
      </c>
      <c r="M457" s="3" t="str">
        <f t="shared" si="5"/>
        <v>Oligoryzomys microtis</v>
      </c>
      <c r="N457" s="3" t="s">
        <v>2381</v>
      </c>
      <c r="O457" s="3" t="s">
        <v>1903</v>
      </c>
      <c r="P457" s="3"/>
      <c r="Q457" s="3" t="s">
        <v>2374</v>
      </c>
      <c r="R457" s="3">
        <v>525</v>
      </c>
      <c r="S457" s="3" t="s">
        <v>2223</v>
      </c>
      <c r="T457" s="3">
        <v>1916</v>
      </c>
      <c r="U457" s="3" t="s">
        <v>2382</v>
      </c>
      <c r="V457" s="3" t="s">
        <v>69</v>
      </c>
      <c r="W457" s="3" t="s">
        <v>48</v>
      </c>
      <c r="X457" s="3" t="s">
        <v>49</v>
      </c>
      <c r="Y457" s="3" t="s">
        <v>49</v>
      </c>
      <c r="Z457" s="3" t="s">
        <v>49</v>
      </c>
      <c r="AA457" s="3" t="s">
        <v>49</v>
      </c>
      <c r="AB457" s="3" t="s">
        <v>49</v>
      </c>
      <c r="AC457" s="3" t="s">
        <v>2172</v>
      </c>
      <c r="AD457" s="3" t="s">
        <v>51</v>
      </c>
      <c r="AE457" s="3" t="s">
        <v>49</v>
      </c>
      <c r="AF457" s="3" t="s">
        <v>51</v>
      </c>
      <c r="AG457" s="3" t="s">
        <v>1464</v>
      </c>
      <c r="AH457" s="3" t="s">
        <v>96</v>
      </c>
    </row>
    <row r="458" spans="1:34" ht="14" x14ac:dyDescent="0.15">
      <c r="A458" s="3" t="s">
        <v>473</v>
      </c>
      <c r="B458" s="3" t="s">
        <v>668</v>
      </c>
      <c r="C458" s="3" t="s">
        <v>669</v>
      </c>
      <c r="D458" s="3" t="s">
        <v>1350</v>
      </c>
      <c r="E458" s="3" t="s">
        <v>1895</v>
      </c>
      <c r="F458" s="3" t="s">
        <v>1896</v>
      </c>
      <c r="G458" s="3" t="s">
        <v>1897</v>
      </c>
      <c r="H458" s="3" t="s">
        <v>1898</v>
      </c>
      <c r="I458" s="3" t="s">
        <v>2122</v>
      </c>
      <c r="J458" s="3" t="s">
        <v>2361</v>
      </c>
      <c r="K458" s="3"/>
      <c r="L458" s="3" t="s">
        <v>1785</v>
      </c>
      <c r="M458" s="3" t="str">
        <f t="shared" si="5"/>
        <v>Oligoryzomys moojeni</v>
      </c>
      <c r="N458" s="3" t="s">
        <v>2383</v>
      </c>
      <c r="O458" s="3" t="s">
        <v>1903</v>
      </c>
      <c r="P458" s="3"/>
      <c r="Q458" s="3" t="s">
        <v>2384</v>
      </c>
      <c r="R458" s="3">
        <v>116</v>
      </c>
      <c r="S458" s="3" t="s">
        <v>2385</v>
      </c>
      <c r="T458" s="3">
        <v>2005</v>
      </c>
      <c r="U458" s="3" t="s">
        <v>1404</v>
      </c>
      <c r="V458" s="3" t="s">
        <v>301</v>
      </c>
      <c r="W458" s="3" t="s">
        <v>94</v>
      </c>
      <c r="X458" s="3" t="s">
        <v>49</v>
      </c>
      <c r="Y458" s="3" t="s">
        <v>301</v>
      </c>
      <c r="Z458" s="3" t="s">
        <v>49</v>
      </c>
      <c r="AA458" s="3" t="s">
        <v>49</v>
      </c>
      <c r="AB458" s="3" t="s">
        <v>49</v>
      </c>
      <c r="AC458" s="3" t="s">
        <v>2172</v>
      </c>
      <c r="AD458" s="3" t="s">
        <v>189</v>
      </c>
      <c r="AE458" s="3" t="s">
        <v>49</v>
      </c>
      <c r="AF458" s="3" t="s">
        <v>51</v>
      </c>
      <c r="AG458" s="3" t="s">
        <v>1464</v>
      </c>
      <c r="AH458" s="3" t="s">
        <v>96</v>
      </c>
    </row>
    <row r="459" spans="1:34" ht="14" x14ac:dyDescent="0.15">
      <c r="A459" s="3" t="s">
        <v>473</v>
      </c>
      <c r="B459" s="3" t="s">
        <v>668</v>
      </c>
      <c r="C459" s="3" t="s">
        <v>669</v>
      </c>
      <c r="D459" s="3" t="s">
        <v>1350</v>
      </c>
      <c r="E459" s="3" t="s">
        <v>1895</v>
      </c>
      <c r="F459" s="3" t="s">
        <v>1896</v>
      </c>
      <c r="G459" s="3" t="s">
        <v>1897</v>
      </c>
      <c r="H459" s="3" t="s">
        <v>1898</v>
      </c>
      <c r="I459" s="3" t="s">
        <v>2122</v>
      </c>
      <c r="J459" s="3" t="s">
        <v>2361</v>
      </c>
      <c r="K459" s="3"/>
      <c r="L459" s="3" t="s">
        <v>2386</v>
      </c>
      <c r="M459" s="3" t="str">
        <f t="shared" si="5"/>
        <v>Oligoryzomys nigripes</v>
      </c>
      <c r="N459" s="3" t="s">
        <v>2387</v>
      </c>
      <c r="O459" s="3" t="s">
        <v>1903</v>
      </c>
      <c r="P459" s="3"/>
      <c r="Q459" s="3" t="s">
        <v>1889</v>
      </c>
      <c r="R459" s="3">
        <v>209</v>
      </c>
      <c r="S459" s="3" t="s">
        <v>59</v>
      </c>
      <c r="T459" s="3">
        <v>1818</v>
      </c>
      <c r="U459" s="3" t="s">
        <v>2388</v>
      </c>
      <c r="V459" s="3" t="s">
        <v>2389</v>
      </c>
      <c r="W459" s="3" t="s">
        <v>48</v>
      </c>
      <c r="X459" s="3" t="s">
        <v>49</v>
      </c>
      <c r="Y459" s="3" t="s">
        <v>49</v>
      </c>
      <c r="Z459" s="3" t="s">
        <v>49</v>
      </c>
      <c r="AA459" s="3" t="s">
        <v>49</v>
      </c>
      <c r="AB459" s="3" t="s">
        <v>49</v>
      </c>
      <c r="AC459" s="3" t="s">
        <v>2172</v>
      </c>
      <c r="AD459" s="3" t="s">
        <v>51</v>
      </c>
      <c r="AE459" s="3" t="s">
        <v>49</v>
      </c>
      <c r="AF459" s="3" t="s">
        <v>51</v>
      </c>
      <c r="AG459" s="3" t="s">
        <v>1464</v>
      </c>
      <c r="AH459" s="3" t="s">
        <v>96</v>
      </c>
    </row>
    <row r="460" spans="1:34" ht="14" x14ac:dyDescent="0.15">
      <c r="A460" s="3" t="s">
        <v>473</v>
      </c>
      <c r="B460" s="3" t="s">
        <v>668</v>
      </c>
      <c r="C460" s="3" t="s">
        <v>669</v>
      </c>
      <c r="D460" s="3" t="s">
        <v>1350</v>
      </c>
      <c r="E460" s="3" t="s">
        <v>1895</v>
      </c>
      <c r="F460" s="3" t="s">
        <v>1896</v>
      </c>
      <c r="G460" s="3" t="s">
        <v>1897</v>
      </c>
      <c r="H460" s="3" t="s">
        <v>1898</v>
      </c>
      <c r="I460" s="3" t="s">
        <v>2122</v>
      </c>
      <c r="J460" s="3" t="s">
        <v>2361</v>
      </c>
      <c r="K460" s="3"/>
      <c r="L460" s="3" t="s">
        <v>1405</v>
      </c>
      <c r="M460" s="3" t="str">
        <f t="shared" si="5"/>
        <v>Oligoryzomys rupestris</v>
      </c>
      <c r="N460" s="3" t="s">
        <v>2390</v>
      </c>
      <c r="O460" s="3" t="s">
        <v>1903</v>
      </c>
      <c r="P460" s="3"/>
      <c r="Q460" s="3" t="s">
        <v>2384</v>
      </c>
      <c r="R460" s="3">
        <v>119</v>
      </c>
      <c r="S460" s="3" t="s">
        <v>2385</v>
      </c>
      <c r="T460" s="3">
        <v>2005</v>
      </c>
      <c r="U460" s="3" t="s">
        <v>2391</v>
      </c>
      <c r="V460" s="3" t="s">
        <v>301</v>
      </c>
      <c r="W460" s="3" t="s">
        <v>94</v>
      </c>
      <c r="X460" s="3" t="s">
        <v>49</v>
      </c>
      <c r="Y460" s="3" t="s">
        <v>301</v>
      </c>
      <c r="Z460" s="3" t="s">
        <v>49</v>
      </c>
      <c r="AA460" s="3" t="s">
        <v>49</v>
      </c>
      <c r="AB460" s="3" t="s">
        <v>49</v>
      </c>
      <c r="AC460" s="3" t="s">
        <v>2172</v>
      </c>
      <c r="AD460" s="3" t="s">
        <v>189</v>
      </c>
      <c r="AE460" s="3" t="s">
        <v>49</v>
      </c>
      <c r="AF460" s="3" t="s">
        <v>496</v>
      </c>
      <c r="AG460" s="3" t="s">
        <v>1464</v>
      </c>
      <c r="AH460" s="3" t="s">
        <v>96</v>
      </c>
    </row>
    <row r="461" spans="1:34" ht="14" x14ac:dyDescent="0.15">
      <c r="A461" s="3" t="s">
        <v>473</v>
      </c>
      <c r="B461" s="3" t="s">
        <v>668</v>
      </c>
      <c r="C461" s="3" t="s">
        <v>669</v>
      </c>
      <c r="D461" s="3" t="s">
        <v>1350</v>
      </c>
      <c r="E461" s="3" t="s">
        <v>1895</v>
      </c>
      <c r="F461" s="3" t="s">
        <v>1896</v>
      </c>
      <c r="G461" s="3" t="s">
        <v>1897</v>
      </c>
      <c r="H461" s="3" t="s">
        <v>1898</v>
      </c>
      <c r="I461" s="3" t="s">
        <v>2122</v>
      </c>
      <c r="J461" s="3" t="s">
        <v>2361</v>
      </c>
      <c r="K461" s="3"/>
      <c r="L461" s="3" t="s">
        <v>2392</v>
      </c>
      <c r="M461" s="3" t="str">
        <f t="shared" si="5"/>
        <v>Oligoryzomys stramineus</v>
      </c>
      <c r="N461" s="3" t="s">
        <v>2393</v>
      </c>
      <c r="O461" s="3" t="s">
        <v>1903</v>
      </c>
      <c r="P461" s="3"/>
      <c r="Q461" s="3" t="s">
        <v>2394</v>
      </c>
      <c r="R461" s="3">
        <v>98</v>
      </c>
      <c r="S461" s="3" t="s">
        <v>2370</v>
      </c>
      <c r="T461" s="3">
        <v>1998</v>
      </c>
      <c r="U461" s="3" t="s">
        <v>2395</v>
      </c>
      <c r="V461" s="3" t="s">
        <v>355</v>
      </c>
      <c r="W461" s="3" t="s">
        <v>94</v>
      </c>
      <c r="X461" s="3" t="s">
        <v>49</v>
      </c>
      <c r="Y461" s="3" t="s">
        <v>94</v>
      </c>
      <c r="Z461" s="3" t="s">
        <v>49</v>
      </c>
      <c r="AA461" s="3" t="s">
        <v>49</v>
      </c>
      <c r="AB461" s="3" t="s">
        <v>49</v>
      </c>
      <c r="AC461" s="3" t="s">
        <v>2172</v>
      </c>
      <c r="AD461" s="3" t="s">
        <v>51</v>
      </c>
      <c r="AE461" s="3" t="s">
        <v>49</v>
      </c>
      <c r="AF461" s="3" t="s">
        <v>51</v>
      </c>
      <c r="AG461" s="3" t="s">
        <v>1464</v>
      </c>
      <c r="AH461" s="3" t="s">
        <v>96</v>
      </c>
    </row>
    <row r="462" spans="1:34" ht="14" x14ac:dyDescent="0.15">
      <c r="A462" s="3" t="s">
        <v>473</v>
      </c>
      <c r="B462" s="3" t="s">
        <v>668</v>
      </c>
      <c r="C462" s="3" t="s">
        <v>669</v>
      </c>
      <c r="D462" s="3" t="s">
        <v>1350</v>
      </c>
      <c r="E462" s="3" t="s">
        <v>1895</v>
      </c>
      <c r="F462" s="3" t="s">
        <v>1896</v>
      </c>
      <c r="G462" s="3" t="s">
        <v>1897</v>
      </c>
      <c r="H462" s="3" t="s">
        <v>1898</v>
      </c>
      <c r="I462" s="3" t="s">
        <v>2122</v>
      </c>
      <c r="J462" s="3" t="s">
        <v>2361</v>
      </c>
      <c r="K462" s="3"/>
      <c r="L462" s="3" t="s">
        <v>2396</v>
      </c>
      <c r="M462" s="3" t="str">
        <f t="shared" si="5"/>
        <v>Oligoryzomys utiaritensis</v>
      </c>
      <c r="N462" s="3" t="s">
        <v>2397</v>
      </c>
      <c r="O462" s="3" t="s">
        <v>1903</v>
      </c>
      <c r="P462" s="3"/>
      <c r="Q462" s="3" t="s">
        <v>2374</v>
      </c>
      <c r="R462" s="3">
        <v>527</v>
      </c>
      <c r="S462" s="3" t="s">
        <v>2223</v>
      </c>
      <c r="T462" s="3">
        <v>1916</v>
      </c>
      <c r="U462" s="3" t="s">
        <v>766</v>
      </c>
      <c r="V462" s="3" t="s">
        <v>388</v>
      </c>
      <c r="W462" s="3" t="s">
        <v>94</v>
      </c>
      <c r="X462" s="3" t="s">
        <v>49</v>
      </c>
      <c r="Y462" s="3" t="s">
        <v>49</v>
      </c>
      <c r="Z462" s="3" t="s">
        <v>49</v>
      </c>
      <c r="AA462" s="3" t="s">
        <v>49</v>
      </c>
      <c r="AB462" s="3" t="s">
        <v>49</v>
      </c>
      <c r="AC462" s="3" t="s">
        <v>2172</v>
      </c>
      <c r="AD462" s="3" t="s">
        <v>126</v>
      </c>
      <c r="AE462" s="3" t="s">
        <v>49</v>
      </c>
      <c r="AF462" s="3" t="s">
        <v>51</v>
      </c>
      <c r="AG462" s="3" t="s">
        <v>1464</v>
      </c>
      <c r="AH462" s="3" t="s">
        <v>96</v>
      </c>
    </row>
    <row r="463" spans="1:34" ht="14" x14ac:dyDescent="0.15">
      <c r="A463" s="3" t="s">
        <v>473</v>
      </c>
      <c r="B463" s="3" t="s">
        <v>668</v>
      </c>
      <c r="C463" s="3" t="s">
        <v>669</v>
      </c>
      <c r="D463" s="3" t="s">
        <v>1350</v>
      </c>
      <c r="E463" s="3" t="s">
        <v>1895</v>
      </c>
      <c r="F463" s="3" t="s">
        <v>1896</v>
      </c>
      <c r="G463" s="3" t="s">
        <v>1897</v>
      </c>
      <c r="H463" s="3" t="s">
        <v>1898</v>
      </c>
      <c r="I463" s="3" t="s">
        <v>2122</v>
      </c>
      <c r="J463" s="3" t="s">
        <v>2398</v>
      </c>
      <c r="K463" s="3"/>
      <c r="L463" s="3" t="s">
        <v>2399</v>
      </c>
      <c r="M463" s="3" t="str">
        <f t="shared" si="5"/>
        <v>Pseudoryzomys simplex</v>
      </c>
      <c r="N463" s="3" t="s">
        <v>2400</v>
      </c>
      <c r="O463" s="3" t="s">
        <v>1903</v>
      </c>
      <c r="P463" s="3"/>
      <c r="Q463" s="3" t="s">
        <v>2237</v>
      </c>
      <c r="R463" s="3">
        <v>12</v>
      </c>
      <c r="S463" s="3" t="s">
        <v>1917</v>
      </c>
      <c r="T463" s="3">
        <v>1887</v>
      </c>
      <c r="U463" s="3" t="s">
        <v>2401</v>
      </c>
      <c r="V463" s="3" t="s">
        <v>2402</v>
      </c>
      <c r="W463" s="3" t="s">
        <v>48</v>
      </c>
      <c r="X463" s="3" t="s">
        <v>49</v>
      </c>
      <c r="Y463" s="3" t="s">
        <v>49</v>
      </c>
      <c r="Z463" s="3" t="s">
        <v>49</v>
      </c>
      <c r="AA463" s="3" t="s">
        <v>49</v>
      </c>
      <c r="AB463" s="3" t="s">
        <v>49</v>
      </c>
      <c r="AC463" s="3" t="s">
        <v>2172</v>
      </c>
      <c r="AD463" s="3" t="s">
        <v>51</v>
      </c>
      <c r="AE463" s="3" t="s">
        <v>49</v>
      </c>
      <c r="AF463" s="3" t="s">
        <v>51</v>
      </c>
      <c r="AG463" s="3" t="s">
        <v>52</v>
      </c>
      <c r="AH463" s="3" t="s">
        <v>136</v>
      </c>
    </row>
    <row r="464" spans="1:34" ht="14" x14ac:dyDescent="0.15">
      <c r="A464" s="3" t="s">
        <v>473</v>
      </c>
      <c r="B464" s="3" t="s">
        <v>668</v>
      </c>
      <c r="C464" s="3" t="s">
        <v>669</v>
      </c>
      <c r="D464" s="3" t="s">
        <v>1350</v>
      </c>
      <c r="E464" s="3" t="s">
        <v>1895</v>
      </c>
      <c r="F464" s="3" t="s">
        <v>1896</v>
      </c>
      <c r="G464" s="3" t="s">
        <v>1897</v>
      </c>
      <c r="H464" s="3" t="s">
        <v>1898</v>
      </c>
      <c r="I464" s="3" t="s">
        <v>2122</v>
      </c>
      <c r="J464" s="3" t="s">
        <v>2403</v>
      </c>
      <c r="K464" s="3"/>
      <c r="L464" s="3" t="s">
        <v>2404</v>
      </c>
      <c r="M464" s="3" t="str">
        <f t="shared" si="5"/>
        <v>Scolomys ucayalensis</v>
      </c>
      <c r="N464" s="3" t="s">
        <v>2405</v>
      </c>
      <c r="O464" s="3" t="s">
        <v>1903</v>
      </c>
      <c r="P464" s="3"/>
      <c r="Q464" s="3" t="s">
        <v>2406</v>
      </c>
      <c r="R464" s="3">
        <v>1</v>
      </c>
      <c r="S464" s="3" t="s">
        <v>2407</v>
      </c>
      <c r="T464" s="3">
        <v>1991</v>
      </c>
      <c r="U464" s="3" t="s">
        <v>164</v>
      </c>
      <c r="V464" s="3" t="s">
        <v>69</v>
      </c>
      <c r="W464" s="3" t="s">
        <v>48</v>
      </c>
      <c r="X464" s="3" t="s">
        <v>94</v>
      </c>
      <c r="Y464" s="3" t="s">
        <v>49</v>
      </c>
      <c r="Z464" s="3" t="s">
        <v>49</v>
      </c>
      <c r="AA464" s="3" t="s">
        <v>49</v>
      </c>
      <c r="AB464" s="3" t="s">
        <v>49</v>
      </c>
      <c r="AC464" s="3" t="s">
        <v>2172</v>
      </c>
      <c r="AD464" s="3" t="s">
        <v>51</v>
      </c>
      <c r="AE464" s="3" t="s">
        <v>49</v>
      </c>
      <c r="AF464" s="3" t="s">
        <v>51</v>
      </c>
      <c r="AG464" s="3" t="s">
        <v>487</v>
      </c>
      <c r="AH464" s="3" t="s">
        <v>136</v>
      </c>
    </row>
    <row r="465" spans="1:34" ht="14" x14ac:dyDescent="0.15">
      <c r="A465" s="3" t="s">
        <v>473</v>
      </c>
      <c r="B465" s="3" t="s">
        <v>668</v>
      </c>
      <c r="C465" s="3" t="s">
        <v>669</v>
      </c>
      <c r="D465" s="3" t="s">
        <v>1350</v>
      </c>
      <c r="E465" s="3" t="s">
        <v>1895</v>
      </c>
      <c r="F465" s="3" t="s">
        <v>1896</v>
      </c>
      <c r="G465" s="3" t="s">
        <v>1897</v>
      </c>
      <c r="H465" s="3" t="s">
        <v>1898</v>
      </c>
      <c r="I465" s="3" t="s">
        <v>2122</v>
      </c>
      <c r="J465" s="3" t="s">
        <v>2408</v>
      </c>
      <c r="K465" s="3"/>
      <c r="L465" s="3" t="s">
        <v>2409</v>
      </c>
      <c r="M465" s="3" t="str">
        <f t="shared" si="5"/>
        <v>Sooretamys angouya</v>
      </c>
      <c r="N465" s="3" t="s">
        <v>2410</v>
      </c>
      <c r="O465" s="3" t="s">
        <v>1903</v>
      </c>
      <c r="P465" s="3"/>
      <c r="Q465" s="3" t="s">
        <v>2212</v>
      </c>
      <c r="R465" s="3">
        <v>71</v>
      </c>
      <c r="S465" s="3" t="s">
        <v>1757</v>
      </c>
      <c r="T465" s="3">
        <v>1814</v>
      </c>
      <c r="U465" s="3" t="s">
        <v>1137</v>
      </c>
      <c r="V465" s="3" t="s">
        <v>103</v>
      </c>
      <c r="W465" s="3" t="s">
        <v>48</v>
      </c>
      <c r="X465" s="3" t="s">
        <v>49</v>
      </c>
      <c r="Y465" s="3" t="s">
        <v>49</v>
      </c>
      <c r="Z465" s="3" t="s">
        <v>94</v>
      </c>
      <c r="AA465" s="3" t="s">
        <v>49</v>
      </c>
      <c r="AB465" s="3" t="s">
        <v>49</v>
      </c>
      <c r="AC465" s="3" t="s">
        <v>2172</v>
      </c>
      <c r="AD465" s="3" t="s">
        <v>51</v>
      </c>
      <c r="AE465" s="3" t="s">
        <v>49</v>
      </c>
      <c r="AF465" s="3" t="s">
        <v>51</v>
      </c>
      <c r="AG465" s="3" t="s">
        <v>1464</v>
      </c>
      <c r="AH465" s="3" t="s">
        <v>136</v>
      </c>
    </row>
    <row r="466" spans="1:34" ht="14" x14ac:dyDescent="0.15">
      <c r="A466" s="3" t="s">
        <v>473</v>
      </c>
      <c r="B466" s="3" t="s">
        <v>668</v>
      </c>
      <c r="C466" s="3" t="s">
        <v>669</v>
      </c>
      <c r="D466" s="3" t="s">
        <v>1350</v>
      </c>
      <c r="E466" s="3" t="s">
        <v>1895</v>
      </c>
      <c r="F466" s="3" t="s">
        <v>1896</v>
      </c>
      <c r="G466" s="3" t="s">
        <v>1897</v>
      </c>
      <c r="H466" s="3" t="s">
        <v>1898</v>
      </c>
      <c r="I466" s="3" t="s">
        <v>2122</v>
      </c>
      <c r="J466" s="3" t="s">
        <v>2411</v>
      </c>
      <c r="K466" s="3"/>
      <c r="L466" s="3" t="s">
        <v>1672</v>
      </c>
      <c r="M466" s="3" t="str">
        <f t="shared" si="5"/>
        <v>Zygodontomys brevicauda</v>
      </c>
      <c r="N466" s="3" t="s">
        <v>2412</v>
      </c>
      <c r="O466" s="3" t="s">
        <v>1903</v>
      </c>
      <c r="P466" s="3"/>
      <c r="Q466" s="3" t="s">
        <v>2358</v>
      </c>
      <c r="R466" s="3">
        <v>215</v>
      </c>
      <c r="S466" s="3" t="s">
        <v>2359</v>
      </c>
      <c r="T466" s="3">
        <v>1893</v>
      </c>
      <c r="U466" s="3" t="s">
        <v>110</v>
      </c>
      <c r="V466" s="3" t="s">
        <v>69</v>
      </c>
      <c r="W466" s="3" t="s">
        <v>48</v>
      </c>
      <c r="X466" s="3" t="s">
        <v>94</v>
      </c>
      <c r="Y466" s="3" t="s">
        <v>49</v>
      </c>
      <c r="Z466" s="3" t="s">
        <v>49</v>
      </c>
      <c r="AA466" s="3" t="s">
        <v>49</v>
      </c>
      <c r="AB466" s="3" t="s">
        <v>49</v>
      </c>
      <c r="AC466" s="3" t="s">
        <v>2172</v>
      </c>
      <c r="AD466" s="3" t="s">
        <v>51</v>
      </c>
      <c r="AE466" s="3" t="s">
        <v>49</v>
      </c>
      <c r="AF466" s="3" t="s">
        <v>51</v>
      </c>
      <c r="AG466" s="3" t="s">
        <v>1464</v>
      </c>
      <c r="AH466" s="3" t="s">
        <v>136</v>
      </c>
    </row>
    <row r="467" spans="1:34" ht="14" x14ac:dyDescent="0.15">
      <c r="A467" s="3" t="s">
        <v>473</v>
      </c>
      <c r="B467" s="3" t="s">
        <v>668</v>
      </c>
      <c r="C467" s="3" t="s">
        <v>669</v>
      </c>
      <c r="D467" s="3" t="s">
        <v>1350</v>
      </c>
      <c r="E467" s="3" t="s">
        <v>1895</v>
      </c>
      <c r="F467" s="3" t="s">
        <v>1896</v>
      </c>
      <c r="G467" s="3" t="s">
        <v>1897</v>
      </c>
      <c r="H467" s="3" t="s">
        <v>1898</v>
      </c>
      <c r="I467" s="3" t="s">
        <v>2413</v>
      </c>
      <c r="J467" s="3" t="s">
        <v>2414</v>
      </c>
      <c r="K467" s="3"/>
      <c r="L467" s="3" t="s">
        <v>2282</v>
      </c>
      <c r="M467" s="3" t="str">
        <f t="shared" si="5"/>
        <v>Calassomys apicalis</v>
      </c>
      <c r="N467" s="3" t="s">
        <v>2415</v>
      </c>
      <c r="O467" s="3" t="s">
        <v>2026</v>
      </c>
      <c r="P467" s="3"/>
      <c r="Q467" s="3" t="s">
        <v>2416</v>
      </c>
      <c r="R467" s="3">
        <v>203</v>
      </c>
      <c r="S467" s="3" t="s">
        <v>2417</v>
      </c>
      <c r="T467" s="3">
        <v>2014</v>
      </c>
      <c r="U467" s="3" t="s">
        <v>1599</v>
      </c>
      <c r="V467" s="3" t="s">
        <v>301</v>
      </c>
      <c r="W467" s="3" t="s">
        <v>94</v>
      </c>
      <c r="X467" s="3" t="s">
        <v>49</v>
      </c>
      <c r="Y467" s="3" t="s">
        <v>301</v>
      </c>
      <c r="Z467" s="3" t="s">
        <v>49</v>
      </c>
      <c r="AA467" s="3" t="s">
        <v>49</v>
      </c>
      <c r="AB467" s="3" t="s">
        <v>49</v>
      </c>
      <c r="AC467" s="3" t="s">
        <v>2418</v>
      </c>
      <c r="AD467" s="3" t="s">
        <v>126</v>
      </c>
      <c r="AE467" s="3" t="s">
        <v>49</v>
      </c>
      <c r="AF467" s="3" t="s">
        <v>217</v>
      </c>
      <c r="AG467" s="3" t="s">
        <v>145</v>
      </c>
      <c r="AH467" s="3" t="s">
        <v>53</v>
      </c>
    </row>
    <row r="468" spans="1:34" ht="14" x14ac:dyDescent="0.15">
      <c r="A468" s="3" t="s">
        <v>473</v>
      </c>
      <c r="B468" s="3" t="s">
        <v>668</v>
      </c>
      <c r="C468" s="3" t="s">
        <v>669</v>
      </c>
      <c r="D468" s="3" t="s">
        <v>1350</v>
      </c>
      <c r="E468" s="3" t="s">
        <v>1895</v>
      </c>
      <c r="F468" s="3" t="s">
        <v>1896</v>
      </c>
      <c r="G468" s="3" t="s">
        <v>1897</v>
      </c>
      <c r="H468" s="3" t="s">
        <v>1898</v>
      </c>
      <c r="I468" s="3" t="s">
        <v>2413</v>
      </c>
      <c r="J468" s="3" t="s">
        <v>2419</v>
      </c>
      <c r="K468" s="3"/>
      <c r="L468" s="3" t="s">
        <v>2420</v>
      </c>
      <c r="M468" s="3" t="str">
        <f t="shared" si="5"/>
        <v>Calomys callidus</v>
      </c>
      <c r="N468" s="3" t="s">
        <v>2421</v>
      </c>
      <c r="O468" s="3" t="s">
        <v>1909</v>
      </c>
      <c r="P468" s="3"/>
      <c r="Q468" s="3" t="s">
        <v>2422</v>
      </c>
      <c r="R468" s="3">
        <v>182</v>
      </c>
      <c r="S468" s="3" t="s">
        <v>199</v>
      </c>
      <c r="T468" s="3">
        <v>1916</v>
      </c>
      <c r="U468" s="3" t="s">
        <v>2423</v>
      </c>
      <c r="V468" s="3" t="s">
        <v>301</v>
      </c>
      <c r="W468" s="3" t="s">
        <v>48</v>
      </c>
      <c r="X468" s="3" t="s">
        <v>49</v>
      </c>
      <c r="Y468" s="3" t="s">
        <v>301</v>
      </c>
      <c r="Z468" s="3" t="s">
        <v>49</v>
      </c>
      <c r="AA468" s="3" t="s">
        <v>49</v>
      </c>
      <c r="AB468" s="3" t="s">
        <v>49</v>
      </c>
      <c r="AC468" s="3" t="s">
        <v>2424</v>
      </c>
      <c r="AD468" s="3" t="s">
        <v>51</v>
      </c>
      <c r="AE468" s="3" t="s">
        <v>49</v>
      </c>
      <c r="AF468" s="3" t="s">
        <v>51</v>
      </c>
      <c r="AG468" s="3" t="s">
        <v>1464</v>
      </c>
      <c r="AH468" s="3" t="s">
        <v>136</v>
      </c>
    </row>
    <row r="469" spans="1:34" ht="14" x14ac:dyDescent="0.15">
      <c r="A469" s="3" t="s">
        <v>473</v>
      </c>
      <c r="B469" s="3" t="s">
        <v>668</v>
      </c>
      <c r="C469" s="3" t="s">
        <v>669</v>
      </c>
      <c r="D469" s="3" t="s">
        <v>1350</v>
      </c>
      <c r="E469" s="3" t="s">
        <v>1895</v>
      </c>
      <c r="F469" s="3" t="s">
        <v>1896</v>
      </c>
      <c r="G469" s="3" t="s">
        <v>1897</v>
      </c>
      <c r="H469" s="3" t="s">
        <v>1898</v>
      </c>
      <c r="I469" s="3" t="s">
        <v>2413</v>
      </c>
      <c r="J469" s="3" t="s">
        <v>2419</v>
      </c>
      <c r="K469" s="3"/>
      <c r="L469" s="3" t="s">
        <v>2425</v>
      </c>
      <c r="M469" s="3" t="str">
        <f t="shared" si="5"/>
        <v>Calomys callosus</v>
      </c>
      <c r="N469" s="3" t="s">
        <v>2426</v>
      </c>
      <c r="O469" s="3" t="s">
        <v>1909</v>
      </c>
      <c r="P469" s="3"/>
      <c r="Q469" s="3" t="s">
        <v>2427</v>
      </c>
      <c r="R469" s="3">
        <v>231</v>
      </c>
      <c r="S469" s="3" t="s">
        <v>1701</v>
      </c>
      <c r="T469" s="3">
        <v>1830</v>
      </c>
      <c r="U469" s="3" t="s">
        <v>444</v>
      </c>
      <c r="V469" s="3" t="s">
        <v>301</v>
      </c>
      <c r="W469" s="3" t="s">
        <v>48</v>
      </c>
      <c r="X469" s="3" t="s">
        <v>49</v>
      </c>
      <c r="Y469" s="3" t="s">
        <v>301</v>
      </c>
      <c r="Z469" s="3" t="s">
        <v>49</v>
      </c>
      <c r="AA469" s="3" t="s">
        <v>49</v>
      </c>
      <c r="AB469" s="3" t="s">
        <v>49</v>
      </c>
      <c r="AC469" s="3" t="s">
        <v>2424</v>
      </c>
      <c r="AD469" s="3" t="s">
        <v>51</v>
      </c>
      <c r="AE469" s="3" t="s">
        <v>49</v>
      </c>
      <c r="AF469" s="3" t="s">
        <v>51</v>
      </c>
      <c r="AG469" s="3" t="s">
        <v>1464</v>
      </c>
      <c r="AH469" s="3" t="s">
        <v>136</v>
      </c>
    </row>
    <row r="470" spans="1:34" ht="14" x14ac:dyDescent="0.15">
      <c r="A470" s="3" t="s">
        <v>473</v>
      </c>
      <c r="B470" s="3" t="s">
        <v>668</v>
      </c>
      <c r="C470" s="3" t="s">
        <v>669</v>
      </c>
      <c r="D470" s="3" t="s">
        <v>1350</v>
      </c>
      <c r="E470" s="3" t="s">
        <v>1895</v>
      </c>
      <c r="F470" s="3" t="s">
        <v>1896</v>
      </c>
      <c r="G470" s="3" t="s">
        <v>1897</v>
      </c>
      <c r="H470" s="3" t="s">
        <v>1898</v>
      </c>
      <c r="I470" s="3" t="s">
        <v>2413</v>
      </c>
      <c r="J470" s="3" t="s">
        <v>2419</v>
      </c>
      <c r="K470" s="3"/>
      <c r="L470" s="3" t="s">
        <v>2163</v>
      </c>
      <c r="M470" s="3" t="str">
        <f t="shared" si="5"/>
        <v>Calomys cerqueirai</v>
      </c>
      <c r="N470" s="3" t="s">
        <v>2428</v>
      </c>
      <c r="O470" s="3" t="s">
        <v>1909</v>
      </c>
      <c r="P470" s="3"/>
      <c r="Q470" s="3" t="s">
        <v>2429</v>
      </c>
      <c r="R470" s="3">
        <v>27</v>
      </c>
      <c r="S470" s="3" t="s">
        <v>2430</v>
      </c>
      <c r="T470" s="3">
        <v>2010</v>
      </c>
      <c r="U470" s="3" t="s">
        <v>2431</v>
      </c>
      <c r="V470" s="3" t="s">
        <v>103</v>
      </c>
      <c r="W470" s="3" t="s">
        <v>94</v>
      </c>
      <c r="X470" s="3" t="s">
        <v>49</v>
      </c>
      <c r="Y470" s="3" t="s">
        <v>49</v>
      </c>
      <c r="Z470" s="3" t="s">
        <v>94</v>
      </c>
      <c r="AA470" s="3" t="s">
        <v>49</v>
      </c>
      <c r="AB470" s="3" t="s">
        <v>49</v>
      </c>
      <c r="AC470" s="3" t="s">
        <v>2432</v>
      </c>
      <c r="AD470" s="3" t="s">
        <v>126</v>
      </c>
      <c r="AE470" s="3" t="s">
        <v>49</v>
      </c>
      <c r="AF470" s="3" t="s">
        <v>126</v>
      </c>
      <c r="AG470" s="3" t="s">
        <v>1464</v>
      </c>
      <c r="AH470" s="3" t="s">
        <v>136</v>
      </c>
    </row>
    <row r="471" spans="1:34" ht="14" x14ac:dyDescent="0.15">
      <c r="A471" s="3" t="s">
        <v>473</v>
      </c>
      <c r="B471" s="3" t="s">
        <v>668</v>
      </c>
      <c r="C471" s="3" t="s">
        <v>669</v>
      </c>
      <c r="D471" s="3" t="s">
        <v>1350</v>
      </c>
      <c r="E471" s="3" t="s">
        <v>1895</v>
      </c>
      <c r="F471" s="3" t="s">
        <v>1896</v>
      </c>
      <c r="G471" s="3" t="s">
        <v>1897</v>
      </c>
      <c r="H471" s="3" t="s">
        <v>1898</v>
      </c>
      <c r="I471" s="3" t="s">
        <v>2413</v>
      </c>
      <c r="J471" s="3" t="s">
        <v>2419</v>
      </c>
      <c r="K471" s="3"/>
      <c r="L471" s="3" t="s">
        <v>2433</v>
      </c>
      <c r="M471" s="3" t="str">
        <f t="shared" si="5"/>
        <v>Calomys expulsus</v>
      </c>
      <c r="N471" s="3" t="s">
        <v>2434</v>
      </c>
      <c r="O471" s="3" t="s">
        <v>1909</v>
      </c>
      <c r="P471" s="3"/>
      <c r="Q471" s="3" t="s">
        <v>2020</v>
      </c>
      <c r="R471" s="3" t="s">
        <v>2021</v>
      </c>
      <c r="S471" s="3" t="s">
        <v>91</v>
      </c>
      <c r="T471" s="3">
        <v>1840</v>
      </c>
      <c r="U471" s="3" t="s">
        <v>2435</v>
      </c>
      <c r="V471" s="3" t="s">
        <v>354</v>
      </c>
      <c r="W471" s="3" t="s">
        <v>94</v>
      </c>
      <c r="X471" s="3" t="s">
        <v>49</v>
      </c>
      <c r="Y471" s="3" t="s">
        <v>49</v>
      </c>
      <c r="Z471" s="3" t="s">
        <v>49</v>
      </c>
      <c r="AA471" s="3" t="s">
        <v>49</v>
      </c>
      <c r="AB471" s="3" t="s">
        <v>49</v>
      </c>
      <c r="AC471" s="3" t="s">
        <v>2436</v>
      </c>
      <c r="AD471" s="3" t="s">
        <v>51</v>
      </c>
      <c r="AE471" s="3" t="s">
        <v>49</v>
      </c>
      <c r="AF471" s="3" t="s">
        <v>51</v>
      </c>
      <c r="AG471" s="3" t="s">
        <v>1464</v>
      </c>
      <c r="AH471" s="3" t="s">
        <v>136</v>
      </c>
    </row>
    <row r="472" spans="1:34" ht="14" x14ac:dyDescent="0.15">
      <c r="A472" s="3" t="s">
        <v>473</v>
      </c>
      <c r="B472" s="3" t="s">
        <v>668</v>
      </c>
      <c r="C472" s="3" t="s">
        <v>669</v>
      </c>
      <c r="D472" s="3" t="s">
        <v>1350</v>
      </c>
      <c r="E472" s="3" t="s">
        <v>1895</v>
      </c>
      <c r="F472" s="3" t="s">
        <v>1896</v>
      </c>
      <c r="G472" s="3" t="s">
        <v>1897</v>
      </c>
      <c r="H472" s="3" t="s">
        <v>1898</v>
      </c>
      <c r="I472" s="3" t="s">
        <v>2413</v>
      </c>
      <c r="J472" s="3" t="s">
        <v>2419</v>
      </c>
      <c r="K472" s="3"/>
      <c r="L472" s="3" t="s">
        <v>2437</v>
      </c>
      <c r="M472" s="3" t="str">
        <f t="shared" si="5"/>
        <v>Calomys hummelincki</v>
      </c>
      <c r="N472" s="3" t="s">
        <v>2438</v>
      </c>
      <c r="O472" s="3" t="s">
        <v>1909</v>
      </c>
      <c r="P472" s="3"/>
      <c r="Q472" s="3" t="s">
        <v>2439</v>
      </c>
      <c r="R472" s="3">
        <v>34</v>
      </c>
      <c r="S472" s="3" t="s">
        <v>2440</v>
      </c>
      <c r="T472" s="3">
        <v>1960</v>
      </c>
      <c r="U472" s="3" t="s">
        <v>294</v>
      </c>
      <c r="V472" s="3" t="s">
        <v>69</v>
      </c>
      <c r="W472" s="3" t="s">
        <v>48</v>
      </c>
      <c r="X472" s="3" t="s">
        <v>94</v>
      </c>
      <c r="Y472" s="3" t="s">
        <v>49</v>
      </c>
      <c r="Z472" s="3" t="s">
        <v>49</v>
      </c>
      <c r="AA472" s="3" t="s">
        <v>49</v>
      </c>
      <c r="AB472" s="3" t="s">
        <v>49</v>
      </c>
      <c r="AC472" s="3" t="s">
        <v>2441</v>
      </c>
      <c r="AD472" s="3" t="s">
        <v>51</v>
      </c>
      <c r="AE472" s="3" t="s">
        <v>49</v>
      </c>
      <c r="AF472" s="3" t="s">
        <v>189</v>
      </c>
      <c r="AG472" s="3" t="s">
        <v>1464</v>
      </c>
      <c r="AH472" s="3" t="s">
        <v>136</v>
      </c>
    </row>
    <row r="473" spans="1:34" ht="14" x14ac:dyDescent="0.15">
      <c r="A473" s="3" t="s">
        <v>473</v>
      </c>
      <c r="B473" s="3" t="s">
        <v>668</v>
      </c>
      <c r="C473" s="3" t="s">
        <v>669</v>
      </c>
      <c r="D473" s="3" t="s">
        <v>1350</v>
      </c>
      <c r="E473" s="3" t="s">
        <v>1895</v>
      </c>
      <c r="F473" s="3" t="s">
        <v>1896</v>
      </c>
      <c r="G473" s="3" t="s">
        <v>1897</v>
      </c>
      <c r="H473" s="3" t="s">
        <v>1898</v>
      </c>
      <c r="I473" s="3" t="s">
        <v>2413</v>
      </c>
      <c r="J473" s="3" t="s">
        <v>2419</v>
      </c>
      <c r="K473" s="3"/>
      <c r="L473" s="3" t="s">
        <v>2442</v>
      </c>
      <c r="M473" s="3" t="str">
        <f t="shared" si="5"/>
        <v>Calomys laucha</v>
      </c>
      <c r="N473" s="3" t="s">
        <v>2443</v>
      </c>
      <c r="O473" s="3" t="s">
        <v>1909</v>
      </c>
      <c r="P473" s="3"/>
      <c r="Q473" s="3" t="s">
        <v>2066</v>
      </c>
      <c r="R473" s="3">
        <v>71</v>
      </c>
      <c r="S473" s="3" t="s">
        <v>2067</v>
      </c>
      <c r="T473" s="3">
        <v>1814</v>
      </c>
      <c r="U473" s="3" t="s">
        <v>1435</v>
      </c>
      <c r="V473" s="3" t="s">
        <v>259</v>
      </c>
      <c r="W473" s="3" t="s">
        <v>48</v>
      </c>
      <c r="X473" s="3" t="s">
        <v>49</v>
      </c>
      <c r="Y473" s="3" t="s">
        <v>49</v>
      </c>
      <c r="Z473" s="3" t="s">
        <v>49</v>
      </c>
      <c r="AA473" s="3" t="s">
        <v>49</v>
      </c>
      <c r="AB473" s="3" t="s">
        <v>49</v>
      </c>
      <c r="AC473" s="3" t="s">
        <v>2444</v>
      </c>
      <c r="AD473" s="3" t="s">
        <v>51</v>
      </c>
      <c r="AE473" s="3" t="s">
        <v>49</v>
      </c>
      <c r="AF473" s="3" t="s">
        <v>51</v>
      </c>
      <c r="AG473" s="3" t="s">
        <v>1464</v>
      </c>
      <c r="AH473" s="3" t="s">
        <v>136</v>
      </c>
    </row>
    <row r="474" spans="1:34" ht="14" x14ac:dyDescent="0.15">
      <c r="A474" s="3" t="s">
        <v>473</v>
      </c>
      <c r="B474" s="3" t="s">
        <v>668</v>
      </c>
      <c r="C474" s="3" t="s">
        <v>669</v>
      </c>
      <c r="D474" s="3" t="s">
        <v>1350</v>
      </c>
      <c r="E474" s="3" t="s">
        <v>1895</v>
      </c>
      <c r="F474" s="3" t="s">
        <v>1896</v>
      </c>
      <c r="G474" s="3" t="s">
        <v>1897</v>
      </c>
      <c r="H474" s="3" t="s">
        <v>1898</v>
      </c>
      <c r="I474" s="3" t="s">
        <v>2413</v>
      </c>
      <c r="J474" s="3" t="s">
        <v>2419</v>
      </c>
      <c r="K474" s="3"/>
      <c r="L474" s="3" t="s">
        <v>2445</v>
      </c>
      <c r="M474" s="3" t="str">
        <f t="shared" si="5"/>
        <v>Calomys mattevii</v>
      </c>
      <c r="N474" s="3" t="s">
        <v>2446</v>
      </c>
      <c r="O474" s="3" t="s">
        <v>1909</v>
      </c>
      <c r="P474" s="3">
        <v>17</v>
      </c>
      <c r="Q474" s="3" t="s">
        <v>2447</v>
      </c>
      <c r="R474" s="3">
        <v>95</v>
      </c>
      <c r="S474" s="3" t="s">
        <v>2448</v>
      </c>
      <c r="T474" s="3">
        <v>2015</v>
      </c>
      <c r="U474" s="3" t="s">
        <v>2449</v>
      </c>
      <c r="V474" s="3" t="s">
        <v>355</v>
      </c>
      <c r="W474" s="3" t="s">
        <v>94</v>
      </c>
      <c r="X474" s="3" t="s">
        <v>49</v>
      </c>
      <c r="Y474" s="3" t="s">
        <v>49</v>
      </c>
      <c r="Z474" s="3" t="s">
        <v>49</v>
      </c>
      <c r="AA474" s="3" t="s">
        <v>49</v>
      </c>
      <c r="AB474" s="3" t="s">
        <v>49</v>
      </c>
      <c r="AC474" s="3" t="s">
        <v>2450</v>
      </c>
      <c r="AD474" s="3" t="s">
        <v>126</v>
      </c>
      <c r="AE474" s="3" t="s">
        <v>49</v>
      </c>
      <c r="AF474" s="3" t="s">
        <v>51</v>
      </c>
      <c r="AG474" s="3" t="s">
        <v>1464</v>
      </c>
      <c r="AH474" s="3" t="s">
        <v>136</v>
      </c>
    </row>
    <row r="475" spans="1:34" ht="14" x14ac:dyDescent="0.15">
      <c r="A475" s="3" t="s">
        <v>473</v>
      </c>
      <c r="B475" s="3" t="s">
        <v>668</v>
      </c>
      <c r="C475" s="3" t="s">
        <v>669</v>
      </c>
      <c r="D475" s="3" t="s">
        <v>1350</v>
      </c>
      <c r="E475" s="3" t="s">
        <v>1895</v>
      </c>
      <c r="F475" s="3" t="s">
        <v>1896</v>
      </c>
      <c r="G475" s="3" t="s">
        <v>1897</v>
      </c>
      <c r="H475" s="3" t="s">
        <v>1898</v>
      </c>
      <c r="I475" s="3" t="s">
        <v>2413</v>
      </c>
      <c r="J475" s="3" t="s">
        <v>2419</v>
      </c>
      <c r="K475" s="3"/>
      <c r="L475" s="3" t="s">
        <v>2451</v>
      </c>
      <c r="M475" s="3" t="str">
        <f t="shared" si="5"/>
        <v>Calomys tener</v>
      </c>
      <c r="N475" s="3" t="s">
        <v>2452</v>
      </c>
      <c r="O475" s="3" t="s">
        <v>1909</v>
      </c>
      <c r="P475" s="3"/>
      <c r="Q475" s="3" t="s">
        <v>1916</v>
      </c>
      <c r="R475" s="3">
        <v>15</v>
      </c>
      <c r="S475" s="3" t="s">
        <v>1917</v>
      </c>
      <c r="T475" s="3">
        <v>1887</v>
      </c>
      <c r="U475" s="3" t="s">
        <v>2453</v>
      </c>
      <c r="V475" s="3" t="s">
        <v>2454</v>
      </c>
      <c r="W475" s="3" t="s">
        <v>48</v>
      </c>
      <c r="X475" s="3" t="s">
        <v>49</v>
      </c>
      <c r="Y475" s="3" t="s">
        <v>49</v>
      </c>
      <c r="Z475" s="3" t="s">
        <v>49</v>
      </c>
      <c r="AA475" s="3" t="s">
        <v>49</v>
      </c>
      <c r="AB475" s="3" t="s">
        <v>49</v>
      </c>
      <c r="AC475" s="3" t="s">
        <v>2455</v>
      </c>
      <c r="AD475" s="3" t="s">
        <v>51</v>
      </c>
      <c r="AE475" s="3" t="s">
        <v>49</v>
      </c>
      <c r="AF475" s="3" t="s">
        <v>51</v>
      </c>
      <c r="AG475" s="3" t="s">
        <v>1464</v>
      </c>
      <c r="AH475" s="3" t="s">
        <v>136</v>
      </c>
    </row>
    <row r="476" spans="1:34" ht="14" x14ac:dyDescent="0.15">
      <c r="A476" s="3" t="s">
        <v>473</v>
      </c>
      <c r="B476" s="3" t="s">
        <v>668</v>
      </c>
      <c r="C476" s="3" t="s">
        <v>669</v>
      </c>
      <c r="D476" s="3" t="s">
        <v>1350</v>
      </c>
      <c r="E476" s="3" t="s">
        <v>1895</v>
      </c>
      <c r="F476" s="3" t="s">
        <v>1896</v>
      </c>
      <c r="G476" s="3" t="s">
        <v>1897</v>
      </c>
      <c r="H476" s="3" t="s">
        <v>1898</v>
      </c>
      <c r="I476" s="3" t="s">
        <v>2413</v>
      </c>
      <c r="J476" s="3" t="s">
        <v>2419</v>
      </c>
      <c r="K476" s="3"/>
      <c r="L476" s="3" t="s">
        <v>2456</v>
      </c>
      <c r="M476" s="3" t="str">
        <f t="shared" si="5"/>
        <v>Calomys tocantinsi</v>
      </c>
      <c r="N476" s="3" t="s">
        <v>2457</v>
      </c>
      <c r="O476" s="3" t="s">
        <v>1909</v>
      </c>
      <c r="P476" s="3"/>
      <c r="Q476" s="3" t="s">
        <v>2458</v>
      </c>
      <c r="R476" s="3">
        <v>301</v>
      </c>
      <c r="S476" s="3" t="s">
        <v>2459</v>
      </c>
      <c r="T476" s="3">
        <v>2003</v>
      </c>
      <c r="U476" s="3" t="s">
        <v>2460</v>
      </c>
      <c r="V476" s="3" t="s">
        <v>388</v>
      </c>
      <c r="W476" s="3" t="s">
        <v>94</v>
      </c>
      <c r="X476" s="3" t="s">
        <v>49</v>
      </c>
      <c r="Y476" s="3" t="s">
        <v>49</v>
      </c>
      <c r="Z476" s="3" t="s">
        <v>49</v>
      </c>
      <c r="AA476" s="3" t="s">
        <v>49</v>
      </c>
      <c r="AB476" s="3" t="s">
        <v>49</v>
      </c>
      <c r="AC476" s="3" t="s">
        <v>2424</v>
      </c>
      <c r="AD476" s="3" t="s">
        <v>51</v>
      </c>
      <c r="AE476" s="3" t="s">
        <v>49</v>
      </c>
      <c r="AF476" s="3" t="s">
        <v>51</v>
      </c>
      <c r="AG476" s="3" t="s">
        <v>1464</v>
      </c>
      <c r="AH476" s="3" t="s">
        <v>136</v>
      </c>
    </row>
    <row r="477" spans="1:34" ht="14" x14ac:dyDescent="0.15">
      <c r="A477" s="3" t="s">
        <v>473</v>
      </c>
      <c r="B477" s="3" t="s">
        <v>668</v>
      </c>
      <c r="C477" s="3" t="s">
        <v>669</v>
      </c>
      <c r="D477" s="3" t="s">
        <v>1350</v>
      </c>
      <c r="E477" s="3" t="s">
        <v>1895</v>
      </c>
      <c r="F477" s="3" t="s">
        <v>1896</v>
      </c>
      <c r="G477" s="3" t="s">
        <v>1897</v>
      </c>
      <c r="H477" s="3" t="s">
        <v>1898</v>
      </c>
      <c r="I477" s="3" t="s">
        <v>2461</v>
      </c>
      <c r="J477" s="3" t="s">
        <v>2462</v>
      </c>
      <c r="K477" s="3"/>
      <c r="L477" s="3" t="s">
        <v>2463</v>
      </c>
      <c r="M477" s="3" t="str">
        <f t="shared" si="5"/>
        <v>Reithrodon typicus</v>
      </c>
      <c r="N477" s="3" t="s">
        <v>2464</v>
      </c>
      <c r="O477" s="3" t="s">
        <v>1903</v>
      </c>
      <c r="P477" s="3"/>
      <c r="Q477" s="3" t="s">
        <v>2057</v>
      </c>
      <c r="R477" s="3">
        <v>30</v>
      </c>
      <c r="S477" s="3" t="s">
        <v>2058</v>
      </c>
      <c r="T477" s="3">
        <v>1837</v>
      </c>
      <c r="U477" s="3" t="s">
        <v>687</v>
      </c>
      <c r="V477" s="3" t="s">
        <v>1426</v>
      </c>
      <c r="W477" s="3" t="s">
        <v>48</v>
      </c>
      <c r="X477" s="3" t="s">
        <v>49</v>
      </c>
      <c r="Y477" s="3" t="s">
        <v>49</v>
      </c>
      <c r="Z477" s="3" t="s">
        <v>49</v>
      </c>
      <c r="AA477" s="3" t="s">
        <v>94</v>
      </c>
      <c r="AB477" s="3" t="s">
        <v>49</v>
      </c>
      <c r="AC477" s="3" t="s">
        <v>2465</v>
      </c>
      <c r="AD477" s="3" t="s">
        <v>51</v>
      </c>
      <c r="AE477" s="3" t="s">
        <v>49</v>
      </c>
      <c r="AF477" s="3" t="s">
        <v>51</v>
      </c>
      <c r="AG477" s="3" t="s">
        <v>487</v>
      </c>
      <c r="AH477" s="3" t="s">
        <v>136</v>
      </c>
    </row>
    <row r="478" spans="1:34" ht="14" x14ac:dyDescent="0.15">
      <c r="A478" s="3" t="s">
        <v>473</v>
      </c>
      <c r="B478" s="3" t="s">
        <v>668</v>
      </c>
      <c r="C478" s="3" t="s">
        <v>669</v>
      </c>
      <c r="D478" s="3" t="s">
        <v>1350</v>
      </c>
      <c r="E478" s="3" t="s">
        <v>1895</v>
      </c>
      <c r="F478" s="3" t="s">
        <v>1896</v>
      </c>
      <c r="G478" s="3" t="s">
        <v>1897</v>
      </c>
      <c r="H478" s="3" t="s">
        <v>1898</v>
      </c>
      <c r="I478" s="3" t="s">
        <v>2466</v>
      </c>
      <c r="J478" s="3" t="s">
        <v>2467</v>
      </c>
      <c r="K478" s="3"/>
      <c r="L478" s="3" t="s">
        <v>2468</v>
      </c>
      <c r="M478" s="3" t="str">
        <f t="shared" si="5"/>
        <v>Sigmodon alstoni</v>
      </c>
      <c r="N478" s="3" t="s">
        <v>2469</v>
      </c>
      <c r="O478" s="3" t="s">
        <v>1903</v>
      </c>
      <c r="P478" s="3"/>
      <c r="Q478" s="3" t="s">
        <v>2470</v>
      </c>
      <c r="R478" s="3">
        <v>691</v>
      </c>
      <c r="S478" s="3" t="s">
        <v>199</v>
      </c>
      <c r="T478" s="3">
        <v>1881</v>
      </c>
      <c r="U478" s="3" t="s">
        <v>2379</v>
      </c>
      <c r="V478" s="3" t="s">
        <v>69</v>
      </c>
      <c r="W478" s="3" t="s">
        <v>48</v>
      </c>
      <c r="X478" s="3" t="s">
        <v>94</v>
      </c>
      <c r="Y478" s="3" t="s">
        <v>49</v>
      </c>
      <c r="Z478" s="3" t="s">
        <v>49</v>
      </c>
      <c r="AA478" s="3" t="s">
        <v>49</v>
      </c>
      <c r="AB478" s="3" t="s">
        <v>49</v>
      </c>
      <c r="AC478" s="3" t="s">
        <v>1919</v>
      </c>
      <c r="AD478" s="3" t="s">
        <v>51</v>
      </c>
      <c r="AE478" s="3" t="s">
        <v>49</v>
      </c>
      <c r="AF478" s="3" t="s">
        <v>51</v>
      </c>
      <c r="AG478" s="3" t="s">
        <v>487</v>
      </c>
      <c r="AH478" s="3" t="s">
        <v>136</v>
      </c>
    </row>
    <row r="479" spans="1:34" ht="14" x14ac:dyDescent="0.15">
      <c r="A479" s="3" t="s">
        <v>473</v>
      </c>
      <c r="B479" s="3" t="s">
        <v>668</v>
      </c>
      <c r="C479" s="3" t="s">
        <v>669</v>
      </c>
      <c r="D479" s="3" t="s">
        <v>1350</v>
      </c>
      <c r="E479" s="3" t="s">
        <v>1895</v>
      </c>
      <c r="F479" s="3" t="s">
        <v>1896</v>
      </c>
      <c r="G479" s="3" t="s">
        <v>1897</v>
      </c>
      <c r="H479" s="3" t="s">
        <v>1898</v>
      </c>
      <c r="I479" s="3" t="s">
        <v>2471</v>
      </c>
      <c r="J479" s="3" t="s">
        <v>2472</v>
      </c>
      <c r="K479" s="3"/>
      <c r="L479" s="3" t="s">
        <v>2473</v>
      </c>
      <c r="M479" s="3" t="str">
        <f t="shared" si="5"/>
        <v>Rhagomys longilingua</v>
      </c>
      <c r="N479" s="3" t="s">
        <v>2474</v>
      </c>
      <c r="O479" s="3" t="s">
        <v>1903</v>
      </c>
      <c r="P479" s="3">
        <v>33</v>
      </c>
      <c r="Q479" s="3" t="s">
        <v>2475</v>
      </c>
      <c r="R479" s="3">
        <v>3</v>
      </c>
      <c r="S479" s="3" t="s">
        <v>2476</v>
      </c>
      <c r="T479" s="3">
        <v>2003</v>
      </c>
      <c r="U479" s="3" t="s">
        <v>651</v>
      </c>
      <c r="V479" s="3" t="s">
        <v>69</v>
      </c>
      <c r="W479" s="3" t="s">
        <v>48</v>
      </c>
      <c r="X479" s="3" t="s">
        <v>94</v>
      </c>
      <c r="Y479" s="3" t="s">
        <v>49</v>
      </c>
      <c r="Z479" s="3" t="s">
        <v>49</v>
      </c>
      <c r="AA479" s="3" t="s">
        <v>49</v>
      </c>
      <c r="AB479" s="3" t="s">
        <v>49</v>
      </c>
      <c r="AC479" s="3" t="s">
        <v>2477</v>
      </c>
      <c r="AD479" s="3" t="s">
        <v>51</v>
      </c>
      <c r="AE479" s="3" t="s">
        <v>49</v>
      </c>
      <c r="AF479" s="3" t="s">
        <v>189</v>
      </c>
      <c r="AG479" s="3" t="s">
        <v>145</v>
      </c>
      <c r="AH479" s="3" t="s">
        <v>96</v>
      </c>
    </row>
    <row r="480" spans="1:34" ht="14" x14ac:dyDescent="0.15">
      <c r="A480" s="3" t="s">
        <v>473</v>
      </c>
      <c r="B480" s="3" t="s">
        <v>668</v>
      </c>
      <c r="C480" s="3" t="s">
        <v>669</v>
      </c>
      <c r="D480" s="3" t="s">
        <v>1350</v>
      </c>
      <c r="E480" s="3" t="s">
        <v>1895</v>
      </c>
      <c r="F480" s="3" t="s">
        <v>1896</v>
      </c>
      <c r="G480" s="3" t="s">
        <v>1897</v>
      </c>
      <c r="H480" s="3" t="s">
        <v>1898</v>
      </c>
      <c r="I480" s="3" t="s">
        <v>2471</v>
      </c>
      <c r="J480" s="3" t="s">
        <v>2472</v>
      </c>
      <c r="K480" s="3"/>
      <c r="L480" s="3" t="s">
        <v>2478</v>
      </c>
      <c r="M480" s="3" t="str">
        <f t="shared" si="5"/>
        <v>Rhagomys jequitiba</v>
      </c>
      <c r="N480" s="3" t="s">
        <v>2479</v>
      </c>
      <c r="O480" s="3" t="s">
        <v>1903</v>
      </c>
      <c r="P480" s="3"/>
      <c r="Q480" s="3" t="s">
        <v>2480</v>
      </c>
      <c r="R480" s="3" t="s">
        <v>560</v>
      </c>
      <c r="S480" s="3" t="s">
        <v>2481</v>
      </c>
      <c r="T480" s="3">
        <v>2024</v>
      </c>
      <c r="U480" s="3" t="s">
        <v>1599</v>
      </c>
      <c r="V480" s="3" t="s">
        <v>103</v>
      </c>
      <c r="W480" s="3" t="s">
        <v>94</v>
      </c>
      <c r="X480" s="3" t="s">
        <v>49</v>
      </c>
      <c r="Y480" s="3" t="s">
        <v>49</v>
      </c>
      <c r="Z480" s="3" t="s">
        <v>94</v>
      </c>
      <c r="AA480" s="3" t="s">
        <v>49</v>
      </c>
      <c r="AB480" s="3" t="s">
        <v>49</v>
      </c>
      <c r="AC480" s="3" t="s">
        <v>2480</v>
      </c>
      <c r="AD480" s="3" t="s">
        <v>126</v>
      </c>
      <c r="AE480" s="3" t="s">
        <v>126</v>
      </c>
      <c r="AF480" s="3" t="s">
        <v>126</v>
      </c>
      <c r="AG480" s="3" t="s">
        <v>145</v>
      </c>
      <c r="AH480" s="3" t="s">
        <v>96</v>
      </c>
    </row>
    <row r="481" spans="1:34" ht="14" x14ac:dyDescent="0.15">
      <c r="A481" s="3" t="s">
        <v>473</v>
      </c>
      <c r="B481" s="3" t="s">
        <v>668</v>
      </c>
      <c r="C481" s="3" t="s">
        <v>669</v>
      </c>
      <c r="D481" s="3" t="s">
        <v>1350</v>
      </c>
      <c r="E481" s="3" t="s">
        <v>1895</v>
      </c>
      <c r="F481" s="3" t="s">
        <v>1896</v>
      </c>
      <c r="G481" s="3" t="s">
        <v>1897</v>
      </c>
      <c r="H481" s="3" t="s">
        <v>1898</v>
      </c>
      <c r="I481" s="3" t="s">
        <v>2471</v>
      </c>
      <c r="J481" s="3" t="s">
        <v>2472</v>
      </c>
      <c r="K481" s="3"/>
      <c r="L481" s="3" t="s">
        <v>2482</v>
      </c>
      <c r="M481" s="3" t="str">
        <f t="shared" si="5"/>
        <v>Rhagomys rufescens</v>
      </c>
      <c r="N481" s="3" t="s">
        <v>2483</v>
      </c>
      <c r="O481" s="3" t="s">
        <v>2484</v>
      </c>
      <c r="P481" s="3">
        <v>33</v>
      </c>
      <c r="Q481" s="3" t="s">
        <v>2485</v>
      </c>
      <c r="R481" s="3">
        <v>250</v>
      </c>
      <c r="S481" s="3" t="s">
        <v>199</v>
      </c>
      <c r="T481" s="3">
        <v>1886</v>
      </c>
      <c r="U481" s="3" t="s">
        <v>2486</v>
      </c>
      <c r="V481" s="3" t="s">
        <v>103</v>
      </c>
      <c r="W481" s="3" t="s">
        <v>94</v>
      </c>
      <c r="X481" s="3" t="s">
        <v>49</v>
      </c>
      <c r="Y481" s="3" t="s">
        <v>49</v>
      </c>
      <c r="Z481" s="3" t="s">
        <v>94</v>
      </c>
      <c r="AA481" s="3" t="s">
        <v>49</v>
      </c>
      <c r="AB481" s="3" t="s">
        <v>49</v>
      </c>
      <c r="AC481" s="3" t="s">
        <v>1919</v>
      </c>
      <c r="AD481" s="3" t="s">
        <v>216</v>
      </c>
      <c r="AE481" s="3" t="s">
        <v>49</v>
      </c>
      <c r="AF481" s="3" t="s">
        <v>51</v>
      </c>
      <c r="AG481" s="3" t="s">
        <v>145</v>
      </c>
      <c r="AH481" s="3" t="s">
        <v>96</v>
      </c>
    </row>
    <row r="482" spans="1:34" ht="14" x14ac:dyDescent="0.15">
      <c r="A482" s="3" t="s">
        <v>473</v>
      </c>
      <c r="B482" s="3" t="s">
        <v>668</v>
      </c>
      <c r="C482" s="3" t="s">
        <v>669</v>
      </c>
      <c r="D482" s="3" t="s">
        <v>1350</v>
      </c>
      <c r="E482" s="3" t="s">
        <v>1895</v>
      </c>
      <c r="F482" s="3" t="s">
        <v>1896</v>
      </c>
      <c r="G482" s="3" t="s">
        <v>1897</v>
      </c>
      <c r="H482" s="3" t="s">
        <v>1898</v>
      </c>
      <c r="I482" s="3" t="s">
        <v>2487</v>
      </c>
      <c r="J482" s="3" t="s">
        <v>2488</v>
      </c>
      <c r="K482" s="3"/>
      <c r="L482" s="3" t="s">
        <v>2489</v>
      </c>
      <c r="M482" s="3" t="str">
        <f t="shared" si="5"/>
        <v>Rhipidomys baturiteensis</v>
      </c>
      <c r="N482" s="3" t="s">
        <v>2490</v>
      </c>
      <c r="O482" s="3" t="s">
        <v>2299</v>
      </c>
      <c r="P482" s="3"/>
      <c r="Q482" s="3" t="s">
        <v>2491</v>
      </c>
      <c r="R482" s="3">
        <v>141</v>
      </c>
      <c r="S482" s="3" t="s">
        <v>2492</v>
      </c>
      <c r="T482" s="3">
        <v>2005</v>
      </c>
      <c r="U482" s="3" t="s">
        <v>2493</v>
      </c>
      <c r="V482" s="3" t="s">
        <v>1389</v>
      </c>
      <c r="W482" s="3" t="s">
        <v>94</v>
      </c>
      <c r="X482" s="3" t="s">
        <v>49</v>
      </c>
      <c r="Y482" s="3" t="s">
        <v>1389</v>
      </c>
      <c r="Z482" s="3" t="s">
        <v>49</v>
      </c>
      <c r="AA482" s="3" t="s">
        <v>49</v>
      </c>
      <c r="AB482" s="3" t="s">
        <v>49</v>
      </c>
      <c r="AC482" s="3" t="s">
        <v>2494</v>
      </c>
      <c r="AD482" s="3" t="s">
        <v>126</v>
      </c>
      <c r="AE482" s="3" t="s">
        <v>49</v>
      </c>
      <c r="AF482" s="3" t="s">
        <v>126</v>
      </c>
      <c r="AG482" s="3" t="s">
        <v>1232</v>
      </c>
      <c r="AH482" s="3" t="s">
        <v>53</v>
      </c>
    </row>
    <row r="483" spans="1:34" ht="14" x14ac:dyDescent="0.15">
      <c r="A483" s="3" t="s">
        <v>473</v>
      </c>
      <c r="B483" s="3" t="s">
        <v>668</v>
      </c>
      <c r="C483" s="3" t="s">
        <v>669</v>
      </c>
      <c r="D483" s="3" t="s">
        <v>1350</v>
      </c>
      <c r="E483" s="3" t="s">
        <v>1895</v>
      </c>
      <c r="F483" s="3" t="s">
        <v>1896</v>
      </c>
      <c r="G483" s="3" t="s">
        <v>1897</v>
      </c>
      <c r="H483" s="3" t="s">
        <v>1898</v>
      </c>
      <c r="I483" s="3" t="s">
        <v>2487</v>
      </c>
      <c r="J483" s="3" t="s">
        <v>2488</v>
      </c>
      <c r="K483" s="3"/>
      <c r="L483" s="3" t="s">
        <v>2495</v>
      </c>
      <c r="M483" s="3" t="str">
        <f t="shared" si="5"/>
        <v>Rhipidomys bezerrensis</v>
      </c>
      <c r="N483" s="3" t="s">
        <v>2496</v>
      </c>
      <c r="O483" s="3" t="s">
        <v>2299</v>
      </c>
      <c r="P483" s="3"/>
      <c r="Q483" s="3" t="s">
        <v>2494</v>
      </c>
      <c r="R483" s="3">
        <v>144</v>
      </c>
      <c r="S483" s="3" t="s">
        <v>2497</v>
      </c>
      <c r="T483" s="3">
        <v>2022</v>
      </c>
      <c r="U483" s="3" t="s">
        <v>2498</v>
      </c>
      <c r="V483" s="3" t="s">
        <v>1389</v>
      </c>
      <c r="W483" s="3" t="s">
        <v>94</v>
      </c>
      <c r="X483" s="3" t="s">
        <v>49</v>
      </c>
      <c r="Y483" s="3" t="s">
        <v>1389</v>
      </c>
      <c r="Z483" s="3" t="s">
        <v>49</v>
      </c>
      <c r="AA483" s="3" t="s">
        <v>49</v>
      </c>
      <c r="AB483" s="3" t="s">
        <v>49</v>
      </c>
      <c r="AC483" s="3" t="s">
        <v>2494</v>
      </c>
      <c r="AD483" s="3" t="s">
        <v>126</v>
      </c>
      <c r="AE483" s="3" t="s">
        <v>126</v>
      </c>
      <c r="AF483" s="3" t="s">
        <v>126</v>
      </c>
      <c r="AG483" s="3" t="s">
        <v>1232</v>
      </c>
      <c r="AH483" s="3" t="s">
        <v>53</v>
      </c>
    </row>
    <row r="484" spans="1:34" ht="14" x14ac:dyDescent="0.15">
      <c r="A484" s="3" t="s">
        <v>473</v>
      </c>
      <c r="B484" s="3" t="s">
        <v>668</v>
      </c>
      <c r="C484" s="3" t="s">
        <v>669</v>
      </c>
      <c r="D484" s="3" t="s">
        <v>1350</v>
      </c>
      <c r="E484" s="3" t="s">
        <v>1895</v>
      </c>
      <c r="F484" s="3" t="s">
        <v>1896</v>
      </c>
      <c r="G484" s="3" t="s">
        <v>1897</v>
      </c>
      <c r="H484" s="3" t="s">
        <v>1898</v>
      </c>
      <c r="I484" s="3" t="s">
        <v>2487</v>
      </c>
      <c r="J484" s="3" t="s">
        <v>2488</v>
      </c>
      <c r="K484" s="3"/>
      <c r="L484" s="3" t="s">
        <v>2499</v>
      </c>
      <c r="M484" s="3" t="str">
        <f t="shared" si="5"/>
        <v>Rhipidomys caracolensis</v>
      </c>
      <c r="N484" s="3" t="s">
        <v>2500</v>
      </c>
      <c r="O484" s="3" t="s">
        <v>2299</v>
      </c>
      <c r="P484" s="3"/>
      <c r="Q484" s="3" t="s">
        <v>2494</v>
      </c>
      <c r="R484" s="3">
        <v>147</v>
      </c>
      <c r="S484" s="3" t="s">
        <v>2497</v>
      </c>
      <c r="T484" s="3">
        <v>2022</v>
      </c>
      <c r="U484" s="3" t="s">
        <v>2501</v>
      </c>
      <c r="V484" s="3" t="s">
        <v>301</v>
      </c>
      <c r="W484" s="3" t="s">
        <v>94</v>
      </c>
      <c r="X484" s="3" t="s">
        <v>49</v>
      </c>
      <c r="Y484" s="3" t="s">
        <v>94</v>
      </c>
      <c r="Z484" s="3" t="s">
        <v>49</v>
      </c>
      <c r="AA484" s="3" t="s">
        <v>49</v>
      </c>
      <c r="AB484" s="3" t="s">
        <v>49</v>
      </c>
      <c r="AC484" s="3" t="s">
        <v>2494</v>
      </c>
      <c r="AD484" s="3" t="s">
        <v>126</v>
      </c>
      <c r="AE484" s="3" t="s">
        <v>126</v>
      </c>
      <c r="AF484" s="3" t="s">
        <v>126</v>
      </c>
      <c r="AG484" s="3" t="s">
        <v>1232</v>
      </c>
      <c r="AH484" s="3" t="s">
        <v>53</v>
      </c>
    </row>
    <row r="485" spans="1:34" ht="14" x14ac:dyDescent="0.15">
      <c r="A485" s="3" t="s">
        <v>473</v>
      </c>
      <c r="B485" s="3" t="s">
        <v>668</v>
      </c>
      <c r="C485" s="3" t="s">
        <v>669</v>
      </c>
      <c r="D485" s="3" t="s">
        <v>1350</v>
      </c>
      <c r="E485" s="3" t="s">
        <v>1895</v>
      </c>
      <c r="F485" s="3" t="s">
        <v>1896</v>
      </c>
      <c r="G485" s="3" t="s">
        <v>1897</v>
      </c>
      <c r="H485" s="3" t="s">
        <v>1898</v>
      </c>
      <c r="I485" s="3" t="s">
        <v>2487</v>
      </c>
      <c r="J485" s="3" t="s">
        <v>2488</v>
      </c>
      <c r="K485" s="3"/>
      <c r="L485" s="3" t="s">
        <v>2502</v>
      </c>
      <c r="M485" s="3" t="str">
        <f t="shared" si="5"/>
        <v>Rhipidomys cariri</v>
      </c>
      <c r="N485" s="3" t="s">
        <v>2503</v>
      </c>
      <c r="O485" s="3" t="s">
        <v>2299</v>
      </c>
      <c r="P485" s="3"/>
      <c r="Q485" s="3" t="s">
        <v>2491</v>
      </c>
      <c r="R485" s="3">
        <v>137</v>
      </c>
      <c r="S485" s="3" t="s">
        <v>2492</v>
      </c>
      <c r="T485" s="3">
        <v>2005</v>
      </c>
      <c r="U485" s="3" t="s">
        <v>2504</v>
      </c>
      <c r="V485" s="3" t="s">
        <v>1389</v>
      </c>
      <c r="W485" s="3" t="s">
        <v>94</v>
      </c>
      <c r="X485" s="3" t="s">
        <v>49</v>
      </c>
      <c r="Y485" s="3" t="s">
        <v>1389</v>
      </c>
      <c r="Z485" s="3" t="s">
        <v>49</v>
      </c>
      <c r="AA485" s="3" t="s">
        <v>49</v>
      </c>
      <c r="AB485" s="3" t="s">
        <v>49</v>
      </c>
      <c r="AC485" s="3" t="s">
        <v>2505</v>
      </c>
      <c r="AD485" s="3" t="s">
        <v>189</v>
      </c>
      <c r="AE485" s="3" t="s">
        <v>49</v>
      </c>
      <c r="AF485" s="3" t="s">
        <v>216</v>
      </c>
      <c r="AG485" s="3" t="s">
        <v>1232</v>
      </c>
      <c r="AH485" s="3" t="s">
        <v>53</v>
      </c>
    </row>
    <row r="486" spans="1:34" ht="14" x14ac:dyDescent="0.15">
      <c r="A486" s="3" t="s">
        <v>473</v>
      </c>
      <c r="B486" s="3" t="s">
        <v>668</v>
      </c>
      <c r="C486" s="3" t="s">
        <v>669</v>
      </c>
      <c r="D486" s="3" t="s">
        <v>1350</v>
      </c>
      <c r="E486" s="3" t="s">
        <v>1895</v>
      </c>
      <c r="F486" s="3" t="s">
        <v>1896</v>
      </c>
      <c r="G486" s="3" t="s">
        <v>1897</v>
      </c>
      <c r="H486" s="3" t="s">
        <v>1898</v>
      </c>
      <c r="I486" s="3" t="s">
        <v>2487</v>
      </c>
      <c r="J486" s="3" t="s">
        <v>2488</v>
      </c>
      <c r="K486" s="3"/>
      <c r="L486" s="3" t="s">
        <v>2506</v>
      </c>
      <c r="M486" s="3" t="str">
        <f t="shared" si="5"/>
        <v>Rhipidomys cearanus</v>
      </c>
      <c r="N486" s="3" t="s">
        <v>2507</v>
      </c>
      <c r="O486" s="3" t="s">
        <v>2299</v>
      </c>
      <c r="P486" s="3"/>
      <c r="Q486" s="3" t="s">
        <v>2508</v>
      </c>
      <c r="R486" s="3">
        <v>501</v>
      </c>
      <c r="S486" s="3" t="s">
        <v>199</v>
      </c>
      <c r="T486" s="3">
        <v>1910</v>
      </c>
      <c r="U486" s="3" t="s">
        <v>2493</v>
      </c>
      <c r="V486" s="3" t="s">
        <v>1389</v>
      </c>
      <c r="W486" s="3" t="s">
        <v>94</v>
      </c>
      <c r="X486" s="3" t="s">
        <v>49</v>
      </c>
      <c r="Y486" s="3" t="s">
        <v>1389</v>
      </c>
      <c r="Z486" s="3" t="s">
        <v>49</v>
      </c>
      <c r="AA486" s="3" t="s">
        <v>49</v>
      </c>
      <c r="AB486" s="3" t="s">
        <v>49</v>
      </c>
      <c r="AC486" s="3" t="s">
        <v>2494</v>
      </c>
      <c r="AD486" s="3" t="s">
        <v>126</v>
      </c>
      <c r="AE486" s="3" t="s">
        <v>49</v>
      </c>
      <c r="AF486" s="3" t="s">
        <v>189</v>
      </c>
      <c r="AG486" s="3" t="s">
        <v>1232</v>
      </c>
      <c r="AH486" s="3" t="s">
        <v>53</v>
      </c>
    </row>
    <row r="487" spans="1:34" ht="14" x14ac:dyDescent="0.15">
      <c r="A487" s="3" t="s">
        <v>473</v>
      </c>
      <c r="B487" s="3" t="s">
        <v>668</v>
      </c>
      <c r="C487" s="3" t="s">
        <v>669</v>
      </c>
      <c r="D487" s="3" t="s">
        <v>1350</v>
      </c>
      <c r="E487" s="3" t="s">
        <v>1895</v>
      </c>
      <c r="F487" s="3" t="s">
        <v>1896</v>
      </c>
      <c r="G487" s="3" t="s">
        <v>1897</v>
      </c>
      <c r="H487" s="3" t="s">
        <v>1898</v>
      </c>
      <c r="I487" s="3" t="s">
        <v>2487</v>
      </c>
      <c r="J487" s="3" t="s">
        <v>2488</v>
      </c>
      <c r="K487" s="3"/>
      <c r="L487" s="3" t="s">
        <v>324</v>
      </c>
      <c r="M487" s="3" t="str">
        <f t="shared" si="5"/>
        <v>Rhipidomys emiliae</v>
      </c>
      <c r="N487" s="3" t="s">
        <v>2509</v>
      </c>
      <c r="O487" s="3" t="s">
        <v>2299</v>
      </c>
      <c r="P487" s="3">
        <v>35</v>
      </c>
      <c r="Q487" s="3" t="s">
        <v>2510</v>
      </c>
      <c r="R487" s="3">
        <v>525</v>
      </c>
      <c r="S487" s="3" t="s">
        <v>2511</v>
      </c>
      <c r="T487" s="3">
        <v>1916</v>
      </c>
      <c r="U487" s="3" t="s">
        <v>1026</v>
      </c>
      <c r="V487" s="3" t="s">
        <v>388</v>
      </c>
      <c r="W487" s="3" t="s">
        <v>94</v>
      </c>
      <c r="X487" s="3" t="s">
        <v>49</v>
      </c>
      <c r="Y487" s="3" t="s">
        <v>49</v>
      </c>
      <c r="Z487" s="3" t="s">
        <v>49</v>
      </c>
      <c r="AA487" s="3" t="s">
        <v>49</v>
      </c>
      <c r="AB487" s="3" t="s">
        <v>49</v>
      </c>
      <c r="AC487" s="3" t="s">
        <v>2512</v>
      </c>
      <c r="AD487" s="3" t="s">
        <v>51</v>
      </c>
      <c r="AE487" s="3" t="s">
        <v>49</v>
      </c>
      <c r="AF487" s="3" t="s">
        <v>51</v>
      </c>
      <c r="AG487" s="3" t="s">
        <v>1232</v>
      </c>
      <c r="AH487" s="3" t="s">
        <v>53</v>
      </c>
    </row>
    <row r="488" spans="1:34" ht="14" x14ac:dyDescent="0.15">
      <c r="A488" s="3" t="s">
        <v>473</v>
      </c>
      <c r="B488" s="3" t="s">
        <v>668</v>
      </c>
      <c r="C488" s="3" t="s">
        <v>669</v>
      </c>
      <c r="D488" s="3" t="s">
        <v>1350</v>
      </c>
      <c r="E488" s="3" t="s">
        <v>1895</v>
      </c>
      <c r="F488" s="3" t="s">
        <v>1896</v>
      </c>
      <c r="G488" s="3" t="s">
        <v>1897</v>
      </c>
      <c r="H488" s="3" t="s">
        <v>1898</v>
      </c>
      <c r="I488" s="3" t="s">
        <v>2487</v>
      </c>
      <c r="J488" s="3" t="s">
        <v>2488</v>
      </c>
      <c r="K488" s="3"/>
      <c r="L488" s="3" t="s">
        <v>1686</v>
      </c>
      <c r="M488" s="3" t="str">
        <f t="shared" si="5"/>
        <v>Rhipidomys gardneri</v>
      </c>
      <c r="N488" s="3" t="s">
        <v>2513</v>
      </c>
      <c r="O488" s="3" t="s">
        <v>2299</v>
      </c>
      <c r="P488" s="3"/>
      <c r="Q488" s="3" t="s">
        <v>2514</v>
      </c>
      <c r="R488" s="3">
        <v>165</v>
      </c>
      <c r="S488" s="3" t="s">
        <v>2515</v>
      </c>
      <c r="T488" s="3">
        <v>2000</v>
      </c>
      <c r="U488" s="3" t="s">
        <v>305</v>
      </c>
      <c r="V488" s="3" t="s">
        <v>69</v>
      </c>
      <c r="W488" s="3" t="s">
        <v>48</v>
      </c>
      <c r="X488" s="3" t="s">
        <v>94</v>
      </c>
      <c r="Y488" s="3" t="s">
        <v>49</v>
      </c>
      <c r="Z488" s="3" t="s">
        <v>49</v>
      </c>
      <c r="AA488" s="3" t="s">
        <v>49</v>
      </c>
      <c r="AB488" s="3" t="s">
        <v>49</v>
      </c>
      <c r="AC488" s="3" t="s">
        <v>1919</v>
      </c>
      <c r="AD488" s="3" t="s">
        <v>51</v>
      </c>
      <c r="AE488" s="3" t="s">
        <v>49</v>
      </c>
      <c r="AF488" s="3" t="s">
        <v>51</v>
      </c>
      <c r="AG488" s="3" t="s">
        <v>1232</v>
      </c>
      <c r="AH488" s="3" t="s">
        <v>53</v>
      </c>
    </row>
    <row r="489" spans="1:34" ht="14" x14ac:dyDescent="0.15">
      <c r="A489" s="3" t="s">
        <v>473</v>
      </c>
      <c r="B489" s="3" t="s">
        <v>668</v>
      </c>
      <c r="C489" s="3" t="s">
        <v>669</v>
      </c>
      <c r="D489" s="3" t="s">
        <v>1350</v>
      </c>
      <c r="E489" s="3" t="s">
        <v>1895</v>
      </c>
      <c r="F489" s="3" t="s">
        <v>1896</v>
      </c>
      <c r="G489" s="3" t="s">
        <v>1897</v>
      </c>
      <c r="H489" s="3" t="s">
        <v>1898</v>
      </c>
      <c r="I489" s="3" t="s">
        <v>2487</v>
      </c>
      <c r="J489" s="3" t="s">
        <v>2488</v>
      </c>
      <c r="K489" s="3"/>
      <c r="L489" s="3" t="s">
        <v>2516</v>
      </c>
      <c r="M489" s="3" t="str">
        <f t="shared" si="5"/>
        <v>Rhipidomys ipukensis</v>
      </c>
      <c r="N489" s="3" t="s">
        <v>2517</v>
      </c>
      <c r="O489" s="3" t="s">
        <v>2299</v>
      </c>
      <c r="P489" s="3"/>
      <c r="Q489" s="3" t="s">
        <v>2518</v>
      </c>
      <c r="R489" s="3">
        <v>24</v>
      </c>
      <c r="S489" s="3" t="s">
        <v>2519</v>
      </c>
      <c r="T489" s="3">
        <v>2011</v>
      </c>
      <c r="U489" s="3" t="s">
        <v>1404</v>
      </c>
      <c r="V489" s="3" t="s">
        <v>301</v>
      </c>
      <c r="W489" s="3" t="s">
        <v>94</v>
      </c>
      <c r="X489" s="3" t="s">
        <v>49</v>
      </c>
      <c r="Y489" s="3" t="s">
        <v>301</v>
      </c>
      <c r="Z489" s="3" t="s">
        <v>49</v>
      </c>
      <c r="AA489" s="3" t="s">
        <v>49</v>
      </c>
      <c r="AB489" s="3" t="s">
        <v>49</v>
      </c>
      <c r="AC489" s="3" t="s">
        <v>2520</v>
      </c>
      <c r="AD489" s="3" t="s">
        <v>189</v>
      </c>
      <c r="AE489" s="3" t="s">
        <v>49</v>
      </c>
      <c r="AF489" s="3" t="s">
        <v>51</v>
      </c>
      <c r="AG489" s="3" t="s">
        <v>1232</v>
      </c>
      <c r="AH489" s="3" t="s">
        <v>53</v>
      </c>
    </row>
    <row r="490" spans="1:34" ht="14" x14ac:dyDescent="0.15">
      <c r="A490" s="3" t="s">
        <v>473</v>
      </c>
      <c r="B490" s="3" t="s">
        <v>668</v>
      </c>
      <c r="C490" s="3" t="s">
        <v>669</v>
      </c>
      <c r="D490" s="3" t="s">
        <v>1350</v>
      </c>
      <c r="E490" s="3" t="s">
        <v>1895</v>
      </c>
      <c r="F490" s="3" t="s">
        <v>1896</v>
      </c>
      <c r="G490" s="3" t="s">
        <v>1897</v>
      </c>
      <c r="H490" s="3" t="s">
        <v>1898</v>
      </c>
      <c r="I490" s="3" t="s">
        <v>2487</v>
      </c>
      <c r="J490" s="3" t="s">
        <v>2488</v>
      </c>
      <c r="K490" s="3"/>
      <c r="L490" s="3" t="s">
        <v>2521</v>
      </c>
      <c r="M490" s="3" t="str">
        <f t="shared" si="5"/>
        <v>Rhipidomys itoan</v>
      </c>
      <c r="N490" s="3" t="s">
        <v>2522</v>
      </c>
      <c r="O490" s="3" t="s">
        <v>2299</v>
      </c>
      <c r="P490" s="3"/>
      <c r="Q490" s="3" t="s">
        <v>2523</v>
      </c>
      <c r="R490" s="3">
        <v>950</v>
      </c>
      <c r="S490" s="3" t="s">
        <v>2524</v>
      </c>
      <c r="T490" s="3">
        <v>2011</v>
      </c>
      <c r="U490" s="3" t="s">
        <v>1768</v>
      </c>
      <c r="V490" s="3" t="s">
        <v>103</v>
      </c>
      <c r="W490" s="3" t="s">
        <v>94</v>
      </c>
      <c r="X490" s="3" t="s">
        <v>49</v>
      </c>
      <c r="Y490" s="3" t="s">
        <v>49</v>
      </c>
      <c r="Z490" s="3" t="s">
        <v>94</v>
      </c>
      <c r="AA490" s="3" t="s">
        <v>49</v>
      </c>
      <c r="AB490" s="3" t="s">
        <v>49</v>
      </c>
      <c r="AC490" s="3" t="s">
        <v>1919</v>
      </c>
      <c r="AD490" s="3" t="s">
        <v>51</v>
      </c>
      <c r="AE490" s="3" t="s">
        <v>49</v>
      </c>
      <c r="AF490" s="3" t="s">
        <v>51</v>
      </c>
      <c r="AG490" s="3" t="s">
        <v>1232</v>
      </c>
      <c r="AH490" s="3" t="s">
        <v>53</v>
      </c>
    </row>
    <row r="491" spans="1:34" ht="14" x14ac:dyDescent="0.15">
      <c r="A491" s="3" t="s">
        <v>473</v>
      </c>
      <c r="B491" s="3" t="s">
        <v>668</v>
      </c>
      <c r="C491" s="3" t="s">
        <v>669</v>
      </c>
      <c r="D491" s="3" t="s">
        <v>1350</v>
      </c>
      <c r="E491" s="3" t="s">
        <v>1895</v>
      </c>
      <c r="F491" s="3" t="s">
        <v>1896</v>
      </c>
      <c r="G491" s="3" t="s">
        <v>1897</v>
      </c>
      <c r="H491" s="3" t="s">
        <v>1898</v>
      </c>
      <c r="I491" s="3" t="s">
        <v>2487</v>
      </c>
      <c r="J491" s="3" t="s">
        <v>2488</v>
      </c>
      <c r="K491" s="3"/>
      <c r="L491" s="3" t="s">
        <v>2525</v>
      </c>
      <c r="M491" s="3" t="str">
        <f t="shared" si="5"/>
        <v>Rhipidomys leucodactylus</v>
      </c>
      <c r="N491" s="3" t="s">
        <v>2526</v>
      </c>
      <c r="O491" s="3" t="s">
        <v>2299</v>
      </c>
      <c r="P491" s="3"/>
      <c r="Q491" s="3" t="s">
        <v>2527</v>
      </c>
      <c r="R491" s="3">
        <v>183</v>
      </c>
      <c r="S491" s="3" t="s">
        <v>405</v>
      </c>
      <c r="T491" s="3">
        <v>1845</v>
      </c>
      <c r="U491" s="3" t="s">
        <v>2528</v>
      </c>
      <c r="V491" s="3" t="s">
        <v>69</v>
      </c>
      <c r="W491" s="3" t="s">
        <v>48</v>
      </c>
      <c r="X491" s="3" t="s">
        <v>94</v>
      </c>
      <c r="Y491" s="3" t="s">
        <v>49</v>
      </c>
      <c r="Z491" s="3" t="s">
        <v>49</v>
      </c>
      <c r="AA491" s="3" t="s">
        <v>49</v>
      </c>
      <c r="AB491" s="3" t="s">
        <v>49</v>
      </c>
      <c r="AC491" s="3" t="s">
        <v>2529</v>
      </c>
      <c r="AD491" s="3" t="s">
        <v>51</v>
      </c>
      <c r="AE491" s="3" t="s">
        <v>49</v>
      </c>
      <c r="AF491" s="3" t="s">
        <v>51</v>
      </c>
      <c r="AG491" s="3" t="s">
        <v>1232</v>
      </c>
      <c r="AH491" s="3" t="s">
        <v>53</v>
      </c>
    </row>
    <row r="492" spans="1:34" ht="14" x14ac:dyDescent="0.15">
      <c r="A492" s="3" t="s">
        <v>473</v>
      </c>
      <c r="B492" s="3" t="s">
        <v>668</v>
      </c>
      <c r="C492" s="3" t="s">
        <v>669</v>
      </c>
      <c r="D492" s="3" t="s">
        <v>1350</v>
      </c>
      <c r="E492" s="3" t="s">
        <v>1895</v>
      </c>
      <c r="F492" s="3" t="s">
        <v>1896</v>
      </c>
      <c r="G492" s="3" t="s">
        <v>1897</v>
      </c>
      <c r="H492" s="3" t="s">
        <v>1898</v>
      </c>
      <c r="I492" s="3" t="s">
        <v>2487</v>
      </c>
      <c r="J492" s="3" t="s">
        <v>2488</v>
      </c>
      <c r="K492" s="3"/>
      <c r="L492" s="3" t="s">
        <v>732</v>
      </c>
      <c r="M492" s="3" t="str">
        <f t="shared" si="5"/>
        <v>Rhipidomys macconnelli</v>
      </c>
      <c r="N492" s="3" t="s">
        <v>2530</v>
      </c>
      <c r="O492" s="3" t="s">
        <v>2299</v>
      </c>
      <c r="P492" s="3"/>
      <c r="Q492" s="3" t="s">
        <v>2531</v>
      </c>
      <c r="R492" s="3">
        <v>52</v>
      </c>
      <c r="S492" s="3" t="s">
        <v>2532</v>
      </c>
      <c r="T492" s="3">
        <v>1900</v>
      </c>
      <c r="U492" s="3" t="s">
        <v>143</v>
      </c>
      <c r="V492" s="3" t="s">
        <v>69</v>
      </c>
      <c r="W492" s="3" t="s">
        <v>48</v>
      </c>
      <c r="X492" s="3" t="s">
        <v>94</v>
      </c>
      <c r="Y492" s="3" t="s">
        <v>49</v>
      </c>
      <c r="Z492" s="3" t="s">
        <v>49</v>
      </c>
      <c r="AA492" s="3" t="s">
        <v>49</v>
      </c>
      <c r="AB492" s="3" t="s">
        <v>49</v>
      </c>
      <c r="AC492" s="3" t="s">
        <v>2533</v>
      </c>
      <c r="AD492" s="3" t="s">
        <v>51</v>
      </c>
      <c r="AE492" s="3" t="s">
        <v>49</v>
      </c>
      <c r="AF492" s="3" t="s">
        <v>51</v>
      </c>
      <c r="AG492" s="3" t="s">
        <v>1232</v>
      </c>
      <c r="AH492" s="3" t="s">
        <v>53</v>
      </c>
    </row>
    <row r="493" spans="1:34" ht="14" x14ac:dyDescent="0.15">
      <c r="A493" s="3" t="s">
        <v>473</v>
      </c>
      <c r="B493" s="3" t="s">
        <v>668</v>
      </c>
      <c r="C493" s="3" t="s">
        <v>669</v>
      </c>
      <c r="D493" s="3" t="s">
        <v>1350</v>
      </c>
      <c r="E493" s="3" t="s">
        <v>1895</v>
      </c>
      <c r="F493" s="3" t="s">
        <v>1896</v>
      </c>
      <c r="G493" s="3" t="s">
        <v>1897</v>
      </c>
      <c r="H493" s="3" t="s">
        <v>1898</v>
      </c>
      <c r="I493" s="3" t="s">
        <v>2487</v>
      </c>
      <c r="J493" s="3" t="s">
        <v>2488</v>
      </c>
      <c r="K493" s="3"/>
      <c r="L493" s="3" t="s">
        <v>442</v>
      </c>
      <c r="M493" s="3" t="str">
        <f t="shared" si="5"/>
        <v>Rhipidomys macrurus</v>
      </c>
      <c r="N493" s="3" t="s">
        <v>2534</v>
      </c>
      <c r="O493" s="3" t="s">
        <v>2299</v>
      </c>
      <c r="P493" s="3">
        <v>34</v>
      </c>
      <c r="Q493" s="3" t="s">
        <v>2535</v>
      </c>
      <c r="R493" s="3">
        <v>111</v>
      </c>
      <c r="S493" s="3" t="s">
        <v>2536</v>
      </c>
      <c r="T493" s="3">
        <v>1855</v>
      </c>
      <c r="U493" s="3" t="s">
        <v>2537</v>
      </c>
      <c r="V493" s="3" t="s">
        <v>301</v>
      </c>
      <c r="W493" s="3" t="s">
        <v>48</v>
      </c>
      <c r="X493" s="3" t="s">
        <v>49</v>
      </c>
      <c r="Y493" s="3" t="s">
        <v>301</v>
      </c>
      <c r="Z493" s="3" t="s">
        <v>49</v>
      </c>
      <c r="AA493" s="3" t="s">
        <v>49</v>
      </c>
      <c r="AB493" s="3" t="s">
        <v>49</v>
      </c>
      <c r="AC493" s="3" t="s">
        <v>2529</v>
      </c>
      <c r="AD493" s="3" t="s">
        <v>51</v>
      </c>
      <c r="AE493" s="3" t="s">
        <v>49</v>
      </c>
      <c r="AF493" s="3" t="s">
        <v>51</v>
      </c>
      <c r="AG493" s="3" t="s">
        <v>1232</v>
      </c>
      <c r="AH493" s="3" t="s">
        <v>53</v>
      </c>
    </row>
    <row r="494" spans="1:34" ht="14" x14ac:dyDescent="0.15">
      <c r="A494" s="3" t="s">
        <v>473</v>
      </c>
      <c r="B494" s="3" t="s">
        <v>668</v>
      </c>
      <c r="C494" s="3" t="s">
        <v>669</v>
      </c>
      <c r="D494" s="3" t="s">
        <v>1350</v>
      </c>
      <c r="E494" s="3" t="s">
        <v>1895</v>
      </c>
      <c r="F494" s="3" t="s">
        <v>1896</v>
      </c>
      <c r="G494" s="3" t="s">
        <v>1897</v>
      </c>
      <c r="H494" s="3" t="s">
        <v>1898</v>
      </c>
      <c r="I494" s="3" t="s">
        <v>2487</v>
      </c>
      <c r="J494" s="3" t="s">
        <v>2488</v>
      </c>
      <c r="K494" s="3"/>
      <c r="L494" s="3" t="s">
        <v>2538</v>
      </c>
      <c r="M494" s="3" t="str">
        <f t="shared" si="5"/>
        <v>Rhipidomys mastacalis</v>
      </c>
      <c r="N494" s="3" t="s">
        <v>2539</v>
      </c>
      <c r="O494" s="3" t="s">
        <v>2299</v>
      </c>
      <c r="P494" s="3"/>
      <c r="Q494" s="3" t="s">
        <v>2540</v>
      </c>
      <c r="R494" s="3" t="s">
        <v>2541</v>
      </c>
      <c r="S494" s="3" t="s">
        <v>91</v>
      </c>
      <c r="T494" s="3">
        <v>1840</v>
      </c>
      <c r="U494" s="3" t="s">
        <v>2542</v>
      </c>
      <c r="V494" s="3" t="s">
        <v>2543</v>
      </c>
      <c r="W494" s="3" t="s">
        <v>94</v>
      </c>
      <c r="X494" s="3" t="s">
        <v>49</v>
      </c>
      <c r="Y494" s="3" t="s">
        <v>49</v>
      </c>
      <c r="Z494" s="3" t="s">
        <v>49</v>
      </c>
      <c r="AA494" s="3" t="s">
        <v>49</v>
      </c>
      <c r="AB494" s="3" t="s">
        <v>49</v>
      </c>
      <c r="AC494" s="3" t="s">
        <v>2529</v>
      </c>
      <c r="AD494" s="3" t="s">
        <v>51</v>
      </c>
      <c r="AE494" s="3" t="s">
        <v>49</v>
      </c>
      <c r="AF494" s="3" t="s">
        <v>51</v>
      </c>
      <c r="AG494" s="3" t="s">
        <v>1232</v>
      </c>
      <c r="AH494" s="3" t="s">
        <v>53</v>
      </c>
    </row>
    <row r="495" spans="1:34" ht="14" x14ac:dyDescent="0.15">
      <c r="A495" s="3" t="s">
        <v>473</v>
      </c>
      <c r="B495" s="3" t="s">
        <v>668</v>
      </c>
      <c r="C495" s="3" t="s">
        <v>669</v>
      </c>
      <c r="D495" s="3" t="s">
        <v>1350</v>
      </c>
      <c r="E495" s="3" t="s">
        <v>1895</v>
      </c>
      <c r="F495" s="3" t="s">
        <v>1896</v>
      </c>
      <c r="G495" s="3" t="s">
        <v>1897</v>
      </c>
      <c r="H495" s="3" t="s">
        <v>1898</v>
      </c>
      <c r="I495" s="3" t="s">
        <v>2487</v>
      </c>
      <c r="J495" s="3" t="s">
        <v>2488</v>
      </c>
      <c r="K495" s="3"/>
      <c r="L495" s="3" t="s">
        <v>2544</v>
      </c>
      <c r="M495" s="3" t="str">
        <f t="shared" si="5"/>
        <v>Rhipidomys nitela</v>
      </c>
      <c r="N495" s="3" t="s">
        <v>2545</v>
      </c>
      <c r="O495" s="3" t="s">
        <v>2299</v>
      </c>
      <c r="P495" s="3"/>
      <c r="Q495" s="3" t="s">
        <v>2546</v>
      </c>
      <c r="R495" s="3">
        <v>148</v>
      </c>
      <c r="S495" s="3" t="s">
        <v>199</v>
      </c>
      <c r="T495" s="3">
        <v>1901</v>
      </c>
      <c r="U495" s="3" t="s">
        <v>562</v>
      </c>
      <c r="V495" s="3" t="s">
        <v>69</v>
      </c>
      <c r="W495" s="3" t="s">
        <v>48</v>
      </c>
      <c r="X495" s="3" t="s">
        <v>94</v>
      </c>
      <c r="Y495" s="3" t="s">
        <v>49</v>
      </c>
      <c r="Z495" s="3" t="s">
        <v>49</v>
      </c>
      <c r="AA495" s="3" t="s">
        <v>49</v>
      </c>
      <c r="AB495" s="3" t="s">
        <v>49</v>
      </c>
      <c r="AC495" s="3" t="s">
        <v>1919</v>
      </c>
      <c r="AD495" s="3" t="s">
        <v>51</v>
      </c>
      <c r="AE495" s="3" t="s">
        <v>49</v>
      </c>
      <c r="AF495" s="3" t="s">
        <v>51</v>
      </c>
      <c r="AG495" s="3" t="s">
        <v>1232</v>
      </c>
      <c r="AH495" s="3" t="s">
        <v>53</v>
      </c>
    </row>
    <row r="496" spans="1:34" ht="14" x14ac:dyDescent="0.15">
      <c r="A496" s="3" t="s">
        <v>473</v>
      </c>
      <c r="B496" s="3" t="s">
        <v>668</v>
      </c>
      <c r="C496" s="3" t="s">
        <v>669</v>
      </c>
      <c r="D496" s="3" t="s">
        <v>1350</v>
      </c>
      <c r="E496" s="3" t="s">
        <v>1895</v>
      </c>
      <c r="F496" s="3" t="s">
        <v>1896</v>
      </c>
      <c r="G496" s="3" t="s">
        <v>1897</v>
      </c>
      <c r="H496" s="3" t="s">
        <v>1898</v>
      </c>
      <c r="I496" s="3" t="s">
        <v>2487</v>
      </c>
      <c r="J496" s="3" t="s">
        <v>2488</v>
      </c>
      <c r="K496" s="3"/>
      <c r="L496" s="3" t="s">
        <v>2547</v>
      </c>
      <c r="M496" s="3" t="str">
        <f t="shared" si="5"/>
        <v>Rhipidomys tribei</v>
      </c>
      <c r="N496" s="3" t="s">
        <v>2548</v>
      </c>
      <c r="O496" s="3" t="s">
        <v>2299</v>
      </c>
      <c r="P496" s="3"/>
      <c r="Q496" s="3" t="s">
        <v>2549</v>
      </c>
      <c r="R496" s="3">
        <v>947</v>
      </c>
      <c r="S496" s="3" t="s">
        <v>2524</v>
      </c>
      <c r="T496" s="3">
        <v>2011</v>
      </c>
      <c r="U496" s="3" t="s">
        <v>1778</v>
      </c>
      <c r="V496" s="3" t="s">
        <v>103</v>
      </c>
      <c r="W496" s="3" t="s">
        <v>94</v>
      </c>
      <c r="X496" s="3" t="s">
        <v>49</v>
      </c>
      <c r="Y496" s="3" t="s">
        <v>49</v>
      </c>
      <c r="Z496" s="3" t="s">
        <v>94</v>
      </c>
      <c r="AA496" s="3" t="s">
        <v>49</v>
      </c>
      <c r="AB496" s="3" t="s">
        <v>49</v>
      </c>
      <c r="AC496" s="3" t="s">
        <v>2550</v>
      </c>
      <c r="AD496" s="3" t="s">
        <v>189</v>
      </c>
      <c r="AE496" s="3" t="s">
        <v>49</v>
      </c>
      <c r="AF496" s="3" t="s">
        <v>496</v>
      </c>
      <c r="AG496" s="3" t="s">
        <v>1232</v>
      </c>
      <c r="AH496" s="3" t="s">
        <v>53</v>
      </c>
    </row>
    <row r="497" spans="1:34" ht="14" x14ac:dyDescent="0.15">
      <c r="A497" s="3" t="s">
        <v>473</v>
      </c>
      <c r="B497" s="3" t="s">
        <v>668</v>
      </c>
      <c r="C497" s="3" t="s">
        <v>669</v>
      </c>
      <c r="D497" s="3" t="s">
        <v>1350</v>
      </c>
      <c r="E497" s="3" t="s">
        <v>1895</v>
      </c>
      <c r="F497" s="3" t="s">
        <v>1896</v>
      </c>
      <c r="G497" s="3" t="s">
        <v>1897</v>
      </c>
      <c r="H497" s="3" t="s">
        <v>1898</v>
      </c>
      <c r="I497" s="3" t="s">
        <v>2487</v>
      </c>
      <c r="J497" s="3" t="s">
        <v>2488</v>
      </c>
      <c r="K497" s="3"/>
      <c r="L497" s="3" t="s">
        <v>2551</v>
      </c>
      <c r="M497" s="3" t="str">
        <f t="shared" si="5"/>
        <v>Rhipidomys ybyrae</v>
      </c>
      <c r="N497" s="3" t="s">
        <v>2552</v>
      </c>
      <c r="O497" s="3" t="s">
        <v>2299</v>
      </c>
      <c r="P497" s="3">
        <v>35</v>
      </c>
      <c r="Q497" s="3" t="s">
        <v>2553</v>
      </c>
      <c r="R497" s="3">
        <v>591</v>
      </c>
      <c r="S497" s="3" t="s">
        <v>2554</v>
      </c>
      <c r="T497" s="3">
        <v>2023</v>
      </c>
      <c r="U497" s="3" t="s">
        <v>766</v>
      </c>
      <c r="V497" s="3" t="s">
        <v>388</v>
      </c>
      <c r="W497" s="3" t="s">
        <v>94</v>
      </c>
      <c r="X497" s="3" t="s">
        <v>49</v>
      </c>
      <c r="Y497" s="3" t="s">
        <v>49</v>
      </c>
      <c r="Z497" s="3" t="s">
        <v>49</v>
      </c>
      <c r="AA497" s="3" t="s">
        <v>49</v>
      </c>
      <c r="AB497" s="3" t="s">
        <v>49</v>
      </c>
      <c r="AC497" s="3" t="s">
        <v>2555</v>
      </c>
      <c r="AD497" s="3" t="s">
        <v>126</v>
      </c>
      <c r="AE497" s="3" t="s">
        <v>126</v>
      </c>
      <c r="AF497" s="3" t="s">
        <v>126</v>
      </c>
      <c r="AG497" s="3" t="s">
        <v>1232</v>
      </c>
      <c r="AH497" s="3" t="s">
        <v>53</v>
      </c>
    </row>
    <row r="498" spans="1:34" ht="14" x14ac:dyDescent="0.15">
      <c r="A498" s="3" t="s">
        <v>473</v>
      </c>
      <c r="B498" s="3" t="s">
        <v>668</v>
      </c>
      <c r="C498" s="3" t="s">
        <v>669</v>
      </c>
      <c r="D498" s="3" t="s">
        <v>1350</v>
      </c>
      <c r="E498" s="3" t="s">
        <v>1895</v>
      </c>
      <c r="F498" s="3" t="s">
        <v>1896</v>
      </c>
      <c r="G498" s="3" t="s">
        <v>1897</v>
      </c>
      <c r="H498" s="3" t="s">
        <v>1898</v>
      </c>
      <c r="I498" s="3" t="s">
        <v>2556</v>
      </c>
      <c r="J498" s="3" t="s">
        <v>2557</v>
      </c>
      <c r="K498" s="3"/>
      <c r="L498" s="3" t="s">
        <v>2558</v>
      </c>
      <c r="M498" s="3" t="str">
        <f t="shared" si="5"/>
        <v>Juliomys ossitenuis</v>
      </c>
      <c r="N498" s="3" t="s">
        <v>2559</v>
      </c>
      <c r="O498" s="3" t="s">
        <v>1903</v>
      </c>
      <c r="P498" s="3"/>
      <c r="Q498" s="3" t="s">
        <v>2560</v>
      </c>
      <c r="R498" s="3">
        <v>23</v>
      </c>
      <c r="S498" s="3" t="s">
        <v>2561</v>
      </c>
      <c r="T498" s="3">
        <v>2007</v>
      </c>
      <c r="U498" s="3" t="s">
        <v>2562</v>
      </c>
      <c r="V498" s="3" t="s">
        <v>103</v>
      </c>
      <c r="W498" s="3" t="s">
        <v>94</v>
      </c>
      <c r="X498" s="3" t="s">
        <v>49</v>
      </c>
      <c r="Y498" s="3" t="s">
        <v>49</v>
      </c>
      <c r="Z498" s="3" t="s">
        <v>94</v>
      </c>
      <c r="AA498" s="3" t="s">
        <v>49</v>
      </c>
      <c r="AB498" s="3" t="s">
        <v>49</v>
      </c>
      <c r="AC498" s="3" t="s">
        <v>2563</v>
      </c>
      <c r="AD498" s="3" t="s">
        <v>126</v>
      </c>
      <c r="AE498" s="3" t="s">
        <v>49</v>
      </c>
      <c r="AF498" s="3" t="s">
        <v>51</v>
      </c>
      <c r="AG498" s="3" t="s">
        <v>1232</v>
      </c>
      <c r="AH498" s="3" t="s">
        <v>53</v>
      </c>
    </row>
    <row r="499" spans="1:34" ht="14" x14ac:dyDescent="0.15">
      <c r="A499" s="3" t="s">
        <v>473</v>
      </c>
      <c r="B499" s="3" t="s">
        <v>668</v>
      </c>
      <c r="C499" s="3" t="s">
        <v>669</v>
      </c>
      <c r="D499" s="3" t="s">
        <v>1350</v>
      </c>
      <c r="E499" s="3" t="s">
        <v>1895</v>
      </c>
      <c r="F499" s="3" t="s">
        <v>1896</v>
      </c>
      <c r="G499" s="3" t="s">
        <v>1897</v>
      </c>
      <c r="H499" s="3" t="s">
        <v>1898</v>
      </c>
      <c r="I499" s="3" t="s">
        <v>2556</v>
      </c>
      <c r="J499" s="3" t="s">
        <v>2557</v>
      </c>
      <c r="K499" s="3"/>
      <c r="L499" s="3" t="s">
        <v>2564</v>
      </c>
      <c r="M499" s="3" t="str">
        <f t="shared" si="5"/>
        <v>Juliomys pictipes</v>
      </c>
      <c r="N499" s="3" t="s">
        <v>2565</v>
      </c>
      <c r="O499" s="3" t="s">
        <v>1903</v>
      </c>
      <c r="P499" s="3"/>
      <c r="Q499" s="3" t="s">
        <v>2566</v>
      </c>
      <c r="R499" s="3">
        <v>11</v>
      </c>
      <c r="S499" s="3" t="s">
        <v>142</v>
      </c>
      <c r="T499" s="3">
        <v>1933</v>
      </c>
      <c r="U499" s="3" t="s">
        <v>1137</v>
      </c>
      <c r="V499" s="3" t="s">
        <v>103</v>
      </c>
      <c r="W499" s="3" t="s">
        <v>48</v>
      </c>
      <c r="X499" s="3" t="s">
        <v>49</v>
      </c>
      <c r="Y499" s="3" t="s">
        <v>49</v>
      </c>
      <c r="Z499" s="3" t="s">
        <v>94</v>
      </c>
      <c r="AA499" s="3" t="s">
        <v>49</v>
      </c>
      <c r="AB499" s="3" t="s">
        <v>49</v>
      </c>
      <c r="AC499" s="3" t="s">
        <v>1919</v>
      </c>
      <c r="AD499" s="3" t="s">
        <v>51</v>
      </c>
      <c r="AE499" s="3" t="s">
        <v>49</v>
      </c>
      <c r="AF499" s="3" t="s">
        <v>51</v>
      </c>
      <c r="AG499" s="3" t="s">
        <v>1232</v>
      </c>
      <c r="AH499" s="3" t="s">
        <v>53</v>
      </c>
    </row>
    <row r="500" spans="1:34" ht="14" x14ac:dyDescent="0.15">
      <c r="A500" s="3" t="s">
        <v>473</v>
      </c>
      <c r="B500" s="3" t="s">
        <v>668</v>
      </c>
      <c r="C500" s="3" t="s">
        <v>669</v>
      </c>
      <c r="D500" s="3" t="s">
        <v>1350</v>
      </c>
      <c r="E500" s="3" t="s">
        <v>1895</v>
      </c>
      <c r="F500" s="3" t="s">
        <v>1896</v>
      </c>
      <c r="G500" s="3" t="s">
        <v>1897</v>
      </c>
      <c r="H500" s="3" t="s">
        <v>1898</v>
      </c>
      <c r="I500" s="3" t="s">
        <v>2556</v>
      </c>
      <c r="J500" s="3" t="s">
        <v>2557</v>
      </c>
      <c r="K500" s="3"/>
      <c r="L500" s="3" t="s">
        <v>2567</v>
      </c>
      <c r="M500" s="3" t="str">
        <f t="shared" si="5"/>
        <v>Juliomys rimofrons</v>
      </c>
      <c r="N500" s="3" t="s">
        <v>2568</v>
      </c>
      <c r="O500" s="3" t="s">
        <v>1903</v>
      </c>
      <c r="P500" s="3"/>
      <c r="Q500" s="3" t="s">
        <v>2569</v>
      </c>
      <c r="R500" s="3">
        <v>310</v>
      </c>
      <c r="S500" s="3" t="s">
        <v>2570</v>
      </c>
      <c r="T500" s="3">
        <v>2002</v>
      </c>
      <c r="U500" s="3" t="s">
        <v>824</v>
      </c>
      <c r="V500" s="3" t="s">
        <v>103</v>
      </c>
      <c r="W500" s="3" t="s">
        <v>94</v>
      </c>
      <c r="X500" s="3" t="s">
        <v>49</v>
      </c>
      <c r="Y500" s="3" t="s">
        <v>49</v>
      </c>
      <c r="Z500" s="3" t="s">
        <v>94</v>
      </c>
      <c r="AA500" s="3" t="s">
        <v>49</v>
      </c>
      <c r="AB500" s="3" t="s">
        <v>49</v>
      </c>
      <c r="AC500" s="3" t="s">
        <v>1919</v>
      </c>
      <c r="AD500" s="3" t="s">
        <v>217</v>
      </c>
      <c r="AE500" s="3" t="s">
        <v>49</v>
      </c>
      <c r="AF500" s="3" t="s">
        <v>189</v>
      </c>
      <c r="AG500" s="3" t="s">
        <v>1232</v>
      </c>
      <c r="AH500" s="3" t="s">
        <v>53</v>
      </c>
    </row>
    <row r="501" spans="1:34" ht="14" x14ac:dyDescent="0.15">
      <c r="A501" s="3" t="s">
        <v>473</v>
      </c>
      <c r="B501" s="3" t="s">
        <v>668</v>
      </c>
      <c r="C501" s="3" t="s">
        <v>669</v>
      </c>
      <c r="D501" s="3" t="s">
        <v>1350</v>
      </c>
      <c r="E501" s="3" t="s">
        <v>1895</v>
      </c>
      <c r="F501" s="3" t="s">
        <v>1896</v>
      </c>
      <c r="G501" s="3" t="s">
        <v>1897</v>
      </c>
      <c r="H501" s="3" t="s">
        <v>1898</v>
      </c>
      <c r="I501" s="3" t="s">
        <v>2556</v>
      </c>
      <c r="J501" s="3" t="s">
        <v>2557</v>
      </c>
      <c r="K501" s="3"/>
      <c r="L501" s="3" t="s">
        <v>2571</v>
      </c>
      <c r="M501" s="3" t="str">
        <f t="shared" si="5"/>
        <v>Juliomys ximenezi</v>
      </c>
      <c r="N501" s="3" t="s">
        <v>2572</v>
      </c>
      <c r="O501" s="3" t="s">
        <v>1903</v>
      </c>
      <c r="P501" s="3"/>
      <c r="Q501" s="3" t="s">
        <v>2573</v>
      </c>
      <c r="R501" s="3">
        <v>1475</v>
      </c>
      <c r="S501" s="3" t="s">
        <v>2574</v>
      </c>
      <c r="T501" s="3">
        <v>2016</v>
      </c>
      <c r="U501" s="3" t="s">
        <v>687</v>
      </c>
      <c r="V501" s="3" t="s">
        <v>103</v>
      </c>
      <c r="W501" s="3" t="s">
        <v>94</v>
      </c>
      <c r="X501" s="3" t="s">
        <v>49</v>
      </c>
      <c r="Y501" s="3" t="s">
        <v>49</v>
      </c>
      <c r="Z501" s="3" t="s">
        <v>94</v>
      </c>
      <c r="AA501" s="3" t="s">
        <v>49</v>
      </c>
      <c r="AB501" s="3" t="s">
        <v>49</v>
      </c>
      <c r="AC501" s="3" t="s">
        <v>2575</v>
      </c>
      <c r="AD501" s="3" t="s">
        <v>126</v>
      </c>
      <c r="AE501" s="3" t="s">
        <v>49</v>
      </c>
      <c r="AF501" s="3" t="s">
        <v>217</v>
      </c>
      <c r="AG501" s="3" t="s">
        <v>1232</v>
      </c>
      <c r="AH501" s="3" t="s">
        <v>53</v>
      </c>
    </row>
    <row r="502" spans="1:34" ht="14" x14ac:dyDescent="0.15">
      <c r="A502" s="3" t="s">
        <v>473</v>
      </c>
      <c r="B502" s="3" t="s">
        <v>668</v>
      </c>
      <c r="C502" s="3" t="s">
        <v>669</v>
      </c>
      <c r="D502" s="3" t="s">
        <v>1350</v>
      </c>
      <c r="E502" s="3" t="s">
        <v>1895</v>
      </c>
      <c r="F502" s="3" t="s">
        <v>1896</v>
      </c>
      <c r="G502" s="3" t="s">
        <v>1897</v>
      </c>
      <c r="H502" s="3" t="s">
        <v>1898</v>
      </c>
      <c r="I502" s="3" t="s">
        <v>2556</v>
      </c>
      <c r="J502" s="3" t="s">
        <v>2576</v>
      </c>
      <c r="K502" s="3"/>
      <c r="L502" s="3" t="s">
        <v>2577</v>
      </c>
      <c r="M502" s="3" t="str">
        <f t="shared" si="5"/>
        <v>Phaenomys ferrugineus</v>
      </c>
      <c r="N502" s="3" t="s">
        <v>2578</v>
      </c>
      <c r="O502" s="3" t="s">
        <v>2579</v>
      </c>
      <c r="P502" s="3"/>
      <c r="Q502" s="3" t="s">
        <v>2580</v>
      </c>
      <c r="R502" s="3">
        <v>352</v>
      </c>
      <c r="S502" s="3" t="s">
        <v>199</v>
      </c>
      <c r="T502" s="3">
        <v>1984</v>
      </c>
      <c r="U502" s="3" t="s">
        <v>824</v>
      </c>
      <c r="V502" s="3" t="s">
        <v>103</v>
      </c>
      <c r="W502" s="3" t="s">
        <v>94</v>
      </c>
      <c r="X502" s="3" t="s">
        <v>49</v>
      </c>
      <c r="Y502" s="3" t="s">
        <v>49</v>
      </c>
      <c r="Z502" s="3" t="s">
        <v>94</v>
      </c>
      <c r="AA502" s="3" t="s">
        <v>49</v>
      </c>
      <c r="AB502" s="3" t="s">
        <v>49</v>
      </c>
      <c r="AC502" s="3" t="s">
        <v>1919</v>
      </c>
      <c r="AD502" s="3" t="s">
        <v>496</v>
      </c>
      <c r="AE502" s="3" t="s">
        <v>49</v>
      </c>
      <c r="AF502" s="3" t="s">
        <v>189</v>
      </c>
      <c r="AG502" s="3" t="s">
        <v>598</v>
      </c>
      <c r="AH502" s="3" t="s">
        <v>53</v>
      </c>
    </row>
    <row r="503" spans="1:34" ht="14" x14ac:dyDescent="0.15">
      <c r="A503" s="3" t="s">
        <v>473</v>
      </c>
      <c r="B503" s="3" t="s">
        <v>668</v>
      </c>
      <c r="C503" s="3" t="s">
        <v>669</v>
      </c>
      <c r="D503" s="3" t="s">
        <v>1350</v>
      </c>
      <c r="E503" s="3" t="s">
        <v>1895</v>
      </c>
      <c r="F503" s="3" t="s">
        <v>1896</v>
      </c>
      <c r="G503" s="3" t="s">
        <v>1897</v>
      </c>
      <c r="H503" s="3" t="s">
        <v>1898</v>
      </c>
      <c r="I503" s="3" t="s">
        <v>2556</v>
      </c>
      <c r="J503" s="3" t="s">
        <v>2581</v>
      </c>
      <c r="K503" s="3"/>
      <c r="L503" s="3" t="s">
        <v>2082</v>
      </c>
      <c r="M503" s="3" t="str">
        <f t="shared" si="5"/>
        <v>Wiedomys cerradensis</v>
      </c>
      <c r="N503" s="3" t="s">
        <v>2582</v>
      </c>
      <c r="O503" s="3" t="s">
        <v>2583</v>
      </c>
      <c r="P503" s="3"/>
      <c r="Q503" s="3" t="s">
        <v>2584</v>
      </c>
      <c r="R503" s="3">
        <v>51</v>
      </c>
      <c r="S503" s="3" t="s">
        <v>2585</v>
      </c>
      <c r="T503" s="3">
        <v>2005</v>
      </c>
      <c r="U503" s="3" t="s">
        <v>2586</v>
      </c>
      <c r="V503" s="3" t="s">
        <v>355</v>
      </c>
      <c r="W503" s="3" t="s">
        <v>94</v>
      </c>
      <c r="X503" s="3" t="s">
        <v>49</v>
      </c>
      <c r="Y503" s="3" t="s">
        <v>49</v>
      </c>
      <c r="Z503" s="3" t="s">
        <v>49</v>
      </c>
      <c r="AA503" s="3" t="s">
        <v>49</v>
      </c>
      <c r="AB503" s="3" t="s">
        <v>49</v>
      </c>
      <c r="AC503" s="3" t="s">
        <v>2587</v>
      </c>
      <c r="AD503" s="3" t="s">
        <v>189</v>
      </c>
      <c r="AE503" s="3" t="s">
        <v>49</v>
      </c>
      <c r="AF503" s="3" t="s">
        <v>51</v>
      </c>
      <c r="AG503" s="3" t="s">
        <v>52</v>
      </c>
      <c r="AH503" s="3" t="s">
        <v>96</v>
      </c>
    </row>
    <row r="504" spans="1:34" ht="14" x14ac:dyDescent="0.15">
      <c r="A504" s="3" t="s">
        <v>473</v>
      </c>
      <c r="B504" s="3" t="s">
        <v>668</v>
      </c>
      <c r="C504" s="3" t="s">
        <v>669</v>
      </c>
      <c r="D504" s="3" t="s">
        <v>1350</v>
      </c>
      <c r="E504" s="3" t="s">
        <v>1895</v>
      </c>
      <c r="F504" s="3" t="s">
        <v>1896</v>
      </c>
      <c r="G504" s="3" t="s">
        <v>1897</v>
      </c>
      <c r="H504" s="3" t="s">
        <v>1898</v>
      </c>
      <c r="I504" s="3" t="s">
        <v>2556</v>
      </c>
      <c r="J504" s="3" t="s">
        <v>2581</v>
      </c>
      <c r="K504" s="3"/>
      <c r="L504" s="3" t="s">
        <v>2588</v>
      </c>
      <c r="M504" s="3" t="str">
        <f t="shared" si="5"/>
        <v>Wiedomys pyrrhorhinos</v>
      </c>
      <c r="N504" s="3" t="s">
        <v>2589</v>
      </c>
      <c r="O504" s="3" t="s">
        <v>2590</v>
      </c>
      <c r="P504" s="3"/>
      <c r="Q504" s="3" t="s">
        <v>2591</v>
      </c>
      <c r="R504" s="3">
        <v>177</v>
      </c>
      <c r="S504" s="3" t="s">
        <v>101</v>
      </c>
      <c r="T504" s="3">
        <v>1821</v>
      </c>
      <c r="U504" s="3" t="s">
        <v>1147</v>
      </c>
      <c r="V504" s="3" t="s">
        <v>354</v>
      </c>
      <c r="W504" s="3" t="s">
        <v>94</v>
      </c>
      <c r="X504" s="3" t="s">
        <v>49</v>
      </c>
      <c r="Y504" s="3" t="s">
        <v>49</v>
      </c>
      <c r="Z504" s="3" t="s">
        <v>49</v>
      </c>
      <c r="AA504" s="3" t="s">
        <v>49</v>
      </c>
      <c r="AB504" s="3" t="s">
        <v>49</v>
      </c>
      <c r="AC504" s="3" t="s">
        <v>2592</v>
      </c>
      <c r="AD504" s="3" t="s">
        <v>51</v>
      </c>
      <c r="AE504" s="3" t="s">
        <v>49</v>
      </c>
      <c r="AF504" s="3" t="s">
        <v>51</v>
      </c>
      <c r="AG504" s="3" t="s">
        <v>52</v>
      </c>
      <c r="AH504" s="3" t="s">
        <v>96</v>
      </c>
    </row>
    <row r="505" spans="1:34" ht="14" x14ac:dyDescent="0.15">
      <c r="A505" s="3" t="s">
        <v>473</v>
      </c>
      <c r="B505" s="3" t="s">
        <v>668</v>
      </c>
      <c r="C505" s="3" t="s">
        <v>669</v>
      </c>
      <c r="D505" s="3" t="s">
        <v>1350</v>
      </c>
      <c r="E505" s="3" t="s">
        <v>1895</v>
      </c>
      <c r="F505" s="3" t="s">
        <v>1896</v>
      </c>
      <c r="G505" s="3" t="s">
        <v>1897</v>
      </c>
      <c r="H505" s="3" t="s">
        <v>1898</v>
      </c>
      <c r="I505" s="3" t="s">
        <v>2556</v>
      </c>
      <c r="J505" s="3" t="s">
        <v>2593</v>
      </c>
      <c r="K505" s="3"/>
      <c r="L505" s="3" t="s">
        <v>2594</v>
      </c>
      <c r="M505" s="3" t="str">
        <f t="shared" si="5"/>
        <v>Wilfredomys oenax</v>
      </c>
      <c r="N505" s="3" t="s">
        <v>2595</v>
      </c>
      <c r="O505" s="3" t="s">
        <v>1903</v>
      </c>
      <c r="P505" s="3"/>
      <c r="Q505" s="3" t="s">
        <v>2596</v>
      </c>
      <c r="R505" s="3">
        <v>154</v>
      </c>
      <c r="S505" s="3" t="s">
        <v>199</v>
      </c>
      <c r="T505" s="3">
        <v>1928</v>
      </c>
      <c r="U505" s="3" t="s">
        <v>2597</v>
      </c>
      <c r="V505" s="3" t="s">
        <v>259</v>
      </c>
      <c r="W505" s="3" t="s">
        <v>48</v>
      </c>
      <c r="X505" s="3" t="s">
        <v>49</v>
      </c>
      <c r="Y505" s="3" t="s">
        <v>49</v>
      </c>
      <c r="Z505" s="3" t="s">
        <v>49</v>
      </c>
      <c r="AA505" s="3" t="s">
        <v>49</v>
      </c>
      <c r="AB505" s="3" t="s">
        <v>49</v>
      </c>
      <c r="AC505" s="3" t="s">
        <v>2598</v>
      </c>
      <c r="AD505" s="3" t="s">
        <v>496</v>
      </c>
      <c r="AE505" s="3" t="s">
        <v>49</v>
      </c>
      <c r="AF505" s="3" t="s">
        <v>496</v>
      </c>
      <c r="AG505" s="3" t="s">
        <v>757</v>
      </c>
      <c r="AH505" s="3" t="s">
        <v>53</v>
      </c>
    </row>
    <row r="506" spans="1:34" ht="14" x14ac:dyDescent="0.15">
      <c r="A506" s="3" t="s">
        <v>473</v>
      </c>
      <c r="B506" s="3" t="s">
        <v>668</v>
      </c>
      <c r="C506" s="3" t="s">
        <v>2599</v>
      </c>
      <c r="D506" s="3" t="s">
        <v>2600</v>
      </c>
      <c r="E506" s="3" t="s">
        <v>2601</v>
      </c>
      <c r="F506" s="3" t="s">
        <v>2602</v>
      </c>
      <c r="G506" s="3" t="s">
        <v>2603</v>
      </c>
      <c r="H506" s="3" t="s">
        <v>2604</v>
      </c>
      <c r="I506" s="3" t="s">
        <v>2605</v>
      </c>
      <c r="J506" s="3" t="s">
        <v>2606</v>
      </c>
      <c r="K506" s="3"/>
      <c r="L506" s="3" t="s">
        <v>2607</v>
      </c>
      <c r="M506" s="3" t="str">
        <f t="shared" si="5"/>
        <v>Blastocerus dichotomus</v>
      </c>
      <c r="N506" s="3" t="s">
        <v>2608</v>
      </c>
      <c r="O506" s="3" t="s">
        <v>2609</v>
      </c>
      <c r="P506" s="3"/>
      <c r="Q506" s="3" t="s">
        <v>2610</v>
      </c>
      <c r="R506" s="3">
        <v>108</v>
      </c>
      <c r="S506" s="3" t="s">
        <v>613</v>
      </c>
      <c r="T506" s="3">
        <v>1815</v>
      </c>
      <c r="U506" s="3" t="s">
        <v>2611</v>
      </c>
      <c r="V506" s="3" t="s">
        <v>47</v>
      </c>
      <c r="W506" s="3" t="s">
        <v>48</v>
      </c>
      <c r="X506" s="3" t="s">
        <v>49</v>
      </c>
      <c r="Y506" s="3" t="s">
        <v>49</v>
      </c>
      <c r="Z506" s="3" t="s">
        <v>49</v>
      </c>
      <c r="AA506" s="3" t="s">
        <v>49</v>
      </c>
      <c r="AB506" s="3" t="s">
        <v>49</v>
      </c>
      <c r="AC506" s="3" t="s">
        <v>2612</v>
      </c>
      <c r="AD506" s="3" t="s">
        <v>216</v>
      </c>
      <c r="AE506" s="3" t="s">
        <v>486</v>
      </c>
      <c r="AF506" s="3" t="s">
        <v>216</v>
      </c>
      <c r="AG506" s="3" t="s">
        <v>487</v>
      </c>
      <c r="AH506" s="3" t="s">
        <v>136</v>
      </c>
    </row>
    <row r="507" spans="1:34" ht="14" x14ac:dyDescent="0.15">
      <c r="A507" s="3" t="s">
        <v>473</v>
      </c>
      <c r="B507" s="3" t="s">
        <v>668</v>
      </c>
      <c r="C507" s="3" t="s">
        <v>2599</v>
      </c>
      <c r="D507" s="3" t="s">
        <v>2600</v>
      </c>
      <c r="E507" s="3" t="s">
        <v>2601</v>
      </c>
      <c r="F507" s="3" t="s">
        <v>2602</v>
      </c>
      <c r="G507" s="3" t="s">
        <v>2603</v>
      </c>
      <c r="H507" s="3" t="s">
        <v>2604</v>
      </c>
      <c r="I507" s="3" t="s">
        <v>2605</v>
      </c>
      <c r="J507" s="3" t="s">
        <v>2613</v>
      </c>
      <c r="K507" s="3"/>
      <c r="L507" s="3" t="s">
        <v>235</v>
      </c>
      <c r="M507" s="3" t="str">
        <f t="shared" si="5"/>
        <v>Mazama americana</v>
      </c>
      <c r="N507" s="3" t="s">
        <v>2614</v>
      </c>
      <c r="O507" s="3" t="s">
        <v>2615</v>
      </c>
      <c r="P507" s="3">
        <v>12</v>
      </c>
      <c r="Q507" s="3" t="s">
        <v>2616</v>
      </c>
      <c r="R507" s="3">
        <v>324</v>
      </c>
      <c r="S507" s="3" t="s">
        <v>274</v>
      </c>
      <c r="T507" s="3">
        <v>1777</v>
      </c>
      <c r="U507" s="3" t="s">
        <v>2617</v>
      </c>
      <c r="V507" s="3" t="s">
        <v>69</v>
      </c>
      <c r="W507" s="3" t="s">
        <v>48</v>
      </c>
      <c r="X507" s="3" t="s">
        <v>49</v>
      </c>
      <c r="Y507" s="3" t="s">
        <v>49</v>
      </c>
      <c r="Z507" s="3" t="s">
        <v>49</v>
      </c>
      <c r="AA507" s="3" t="s">
        <v>49</v>
      </c>
      <c r="AB507" s="3" t="s">
        <v>49</v>
      </c>
      <c r="AC507" s="3" t="s">
        <v>2618</v>
      </c>
      <c r="AD507" s="3" t="s">
        <v>189</v>
      </c>
      <c r="AE507" s="3" t="s">
        <v>49</v>
      </c>
      <c r="AF507" s="3" t="s">
        <v>189</v>
      </c>
      <c r="AG507" s="3" t="s">
        <v>2619</v>
      </c>
      <c r="AH507" s="3" t="s">
        <v>136</v>
      </c>
    </row>
    <row r="508" spans="1:34" ht="14" x14ac:dyDescent="0.15">
      <c r="A508" s="3" t="s">
        <v>473</v>
      </c>
      <c r="B508" s="3" t="s">
        <v>668</v>
      </c>
      <c r="C508" s="3" t="s">
        <v>2599</v>
      </c>
      <c r="D508" s="3" t="s">
        <v>2600</v>
      </c>
      <c r="E508" s="3" t="s">
        <v>2601</v>
      </c>
      <c r="F508" s="3" t="s">
        <v>2602</v>
      </c>
      <c r="G508" s="3" t="s">
        <v>2603</v>
      </c>
      <c r="H508" s="3" t="s">
        <v>2604</v>
      </c>
      <c r="I508" s="3" t="s">
        <v>2605</v>
      </c>
      <c r="J508" s="3" t="s">
        <v>2613</v>
      </c>
      <c r="K508" s="3"/>
      <c r="L508" s="3" t="s">
        <v>2620</v>
      </c>
      <c r="M508" s="3" t="str">
        <f t="shared" si="5"/>
        <v>Mazama jucunda</v>
      </c>
      <c r="N508" s="3" t="s">
        <v>2621</v>
      </c>
      <c r="O508" s="3" t="s">
        <v>2622</v>
      </c>
      <c r="P508" s="3">
        <v>13</v>
      </c>
      <c r="Q508" s="3" t="s">
        <v>2623</v>
      </c>
      <c r="R508" s="3">
        <v>587</v>
      </c>
      <c r="S508" s="3" t="s">
        <v>199</v>
      </c>
      <c r="T508" s="3">
        <v>1913</v>
      </c>
      <c r="U508" s="3" t="s">
        <v>1137</v>
      </c>
      <c r="V508" s="3" t="s">
        <v>103</v>
      </c>
      <c r="W508" s="3" t="s">
        <v>94</v>
      </c>
      <c r="X508" s="3" t="s">
        <v>49</v>
      </c>
      <c r="Y508" s="3" t="s">
        <v>49</v>
      </c>
      <c r="Z508" s="3" t="s">
        <v>94</v>
      </c>
      <c r="AA508" s="3" t="s">
        <v>49</v>
      </c>
      <c r="AB508" s="3" t="s">
        <v>49</v>
      </c>
      <c r="AC508" s="3" t="s">
        <v>2624</v>
      </c>
      <c r="AD508" s="3" t="s">
        <v>216</v>
      </c>
      <c r="AE508" s="3" t="s">
        <v>49</v>
      </c>
      <c r="AF508" s="3" t="s">
        <v>217</v>
      </c>
      <c r="AG508" s="3" t="s">
        <v>2619</v>
      </c>
      <c r="AH508" s="3" t="s">
        <v>136</v>
      </c>
    </row>
    <row r="509" spans="1:34" ht="14" x14ac:dyDescent="0.15">
      <c r="A509" s="3" t="s">
        <v>473</v>
      </c>
      <c r="B509" s="3" t="s">
        <v>668</v>
      </c>
      <c r="C509" s="3" t="s">
        <v>2599</v>
      </c>
      <c r="D509" s="3" t="s">
        <v>2600</v>
      </c>
      <c r="E509" s="3" t="s">
        <v>2601</v>
      </c>
      <c r="F509" s="3" t="s">
        <v>2602</v>
      </c>
      <c r="G509" s="3" t="s">
        <v>2603</v>
      </c>
      <c r="H509" s="3" t="s">
        <v>2604</v>
      </c>
      <c r="I509" s="3" t="s">
        <v>2605</v>
      </c>
      <c r="J509" s="3" t="s">
        <v>2613</v>
      </c>
      <c r="K509" s="3"/>
      <c r="L509" s="3" t="s">
        <v>2625</v>
      </c>
      <c r="M509" s="3" t="str">
        <f t="shared" si="5"/>
        <v>Mazama nana</v>
      </c>
      <c r="N509" s="3" t="s">
        <v>2626</v>
      </c>
      <c r="O509" s="3" t="s">
        <v>2627</v>
      </c>
      <c r="P509" s="3"/>
      <c r="Q509" s="3" t="s">
        <v>2628</v>
      </c>
      <c r="R509" s="3">
        <v>99</v>
      </c>
      <c r="S509" s="3" t="s">
        <v>1609</v>
      </c>
      <c r="T509" s="3">
        <v>1872</v>
      </c>
      <c r="U509" s="3" t="s">
        <v>2629</v>
      </c>
      <c r="V509" s="3" t="s">
        <v>103</v>
      </c>
      <c r="W509" s="3" t="s">
        <v>48</v>
      </c>
      <c r="X509" s="3" t="s">
        <v>49</v>
      </c>
      <c r="Y509" s="3" t="s">
        <v>49</v>
      </c>
      <c r="Z509" s="3" t="s">
        <v>49</v>
      </c>
      <c r="AA509" s="3" t="s">
        <v>49</v>
      </c>
      <c r="AB509" s="3" t="s">
        <v>49</v>
      </c>
      <c r="AC509" s="3" t="s">
        <v>2630</v>
      </c>
      <c r="AD509" s="3" t="s">
        <v>216</v>
      </c>
      <c r="AE509" s="3" t="s">
        <v>49</v>
      </c>
      <c r="AF509" s="3" t="s">
        <v>216</v>
      </c>
      <c r="AG509" s="3" t="s">
        <v>2619</v>
      </c>
      <c r="AH509" s="3" t="s">
        <v>136</v>
      </c>
    </row>
    <row r="510" spans="1:34" ht="14" x14ac:dyDescent="0.15">
      <c r="A510" s="3" t="s">
        <v>473</v>
      </c>
      <c r="B510" s="3" t="s">
        <v>668</v>
      </c>
      <c r="C510" s="3" t="s">
        <v>2599</v>
      </c>
      <c r="D510" s="3" t="s">
        <v>2600</v>
      </c>
      <c r="E510" s="3" t="s">
        <v>2601</v>
      </c>
      <c r="F510" s="3" t="s">
        <v>2602</v>
      </c>
      <c r="G510" s="3" t="s">
        <v>2603</v>
      </c>
      <c r="H510" s="3" t="s">
        <v>2604</v>
      </c>
      <c r="I510" s="3" t="s">
        <v>2605</v>
      </c>
      <c r="J510" s="3" t="s">
        <v>2613</v>
      </c>
      <c r="K510" s="3"/>
      <c r="L510" s="3" t="s">
        <v>2631</v>
      </c>
      <c r="M510" s="3" t="str">
        <f t="shared" si="5"/>
        <v>Mazama rufa</v>
      </c>
      <c r="N510" s="3" t="s">
        <v>2632</v>
      </c>
      <c r="O510" s="3" t="s">
        <v>2615</v>
      </c>
      <c r="P510" s="3"/>
      <c r="Q510" s="3" t="s">
        <v>2633</v>
      </c>
      <c r="R510" s="3">
        <v>108</v>
      </c>
      <c r="S510" s="3" t="s">
        <v>613</v>
      </c>
      <c r="T510" s="3">
        <v>1815</v>
      </c>
      <c r="U510" s="3" t="s">
        <v>2634</v>
      </c>
      <c r="V510" s="3" t="s">
        <v>682</v>
      </c>
      <c r="W510" s="3" t="s">
        <v>48</v>
      </c>
      <c r="X510" s="3" t="s">
        <v>49</v>
      </c>
      <c r="Y510" s="3" t="s">
        <v>49</v>
      </c>
      <c r="Z510" s="3" t="s">
        <v>49</v>
      </c>
      <c r="AA510" s="3" t="s">
        <v>49</v>
      </c>
      <c r="AB510" s="3" t="s">
        <v>49</v>
      </c>
      <c r="AC510" s="3" t="s">
        <v>2635</v>
      </c>
      <c r="AD510" s="3" t="s">
        <v>126</v>
      </c>
      <c r="AE510" s="3" t="s">
        <v>49</v>
      </c>
      <c r="AF510" s="3" t="s">
        <v>126</v>
      </c>
      <c r="AG510" s="3" t="s">
        <v>2619</v>
      </c>
      <c r="AH510" s="3" t="s">
        <v>136</v>
      </c>
    </row>
    <row r="511" spans="1:34" ht="14" x14ac:dyDescent="0.15">
      <c r="A511" s="3" t="s">
        <v>473</v>
      </c>
      <c r="B511" s="3" t="s">
        <v>668</v>
      </c>
      <c r="C511" s="3" t="s">
        <v>2599</v>
      </c>
      <c r="D511" s="3" t="s">
        <v>2600</v>
      </c>
      <c r="E511" s="3" t="s">
        <v>2601</v>
      </c>
      <c r="F511" s="3" t="s">
        <v>2602</v>
      </c>
      <c r="G511" s="3" t="s">
        <v>2603</v>
      </c>
      <c r="H511" s="3" t="s">
        <v>2604</v>
      </c>
      <c r="I511" s="3" t="s">
        <v>2605</v>
      </c>
      <c r="J511" s="3" t="s">
        <v>2636</v>
      </c>
      <c r="K511" s="3"/>
      <c r="L511" s="3" t="s">
        <v>2637</v>
      </c>
      <c r="M511" s="3" t="str">
        <f t="shared" si="5"/>
        <v>Odocoileus virginianus</v>
      </c>
      <c r="N511" s="3" t="s">
        <v>2638</v>
      </c>
      <c r="O511" s="3" t="s">
        <v>2639</v>
      </c>
      <c r="P511" s="3"/>
      <c r="Q511" s="3" t="s">
        <v>2640</v>
      </c>
      <c r="R511" s="3">
        <v>129</v>
      </c>
      <c r="S511" s="3" t="s">
        <v>79</v>
      </c>
      <c r="T511" s="3">
        <v>1780</v>
      </c>
      <c r="U511" s="3" t="s">
        <v>1693</v>
      </c>
      <c r="V511" s="3" t="s">
        <v>69</v>
      </c>
      <c r="W511" s="3" t="s">
        <v>48</v>
      </c>
      <c r="X511" s="3" t="s">
        <v>94</v>
      </c>
      <c r="Y511" s="3" t="s">
        <v>49</v>
      </c>
      <c r="Z511" s="3" t="s">
        <v>49</v>
      </c>
      <c r="AA511" s="3" t="s">
        <v>49</v>
      </c>
      <c r="AB511" s="3" t="s">
        <v>49</v>
      </c>
      <c r="AC511" s="3" t="s">
        <v>2641</v>
      </c>
      <c r="AD511" s="3" t="s">
        <v>51</v>
      </c>
      <c r="AE511" s="3" t="s">
        <v>49</v>
      </c>
      <c r="AF511" s="3" t="s">
        <v>189</v>
      </c>
      <c r="AG511" s="3" t="s">
        <v>487</v>
      </c>
      <c r="AH511" s="3" t="s">
        <v>136</v>
      </c>
    </row>
    <row r="512" spans="1:34" ht="14" x14ac:dyDescent="0.15">
      <c r="A512" s="3" t="s">
        <v>473</v>
      </c>
      <c r="B512" s="3" t="s">
        <v>668</v>
      </c>
      <c r="C512" s="3" t="s">
        <v>2599</v>
      </c>
      <c r="D512" s="3" t="s">
        <v>2600</v>
      </c>
      <c r="E512" s="3" t="s">
        <v>2601</v>
      </c>
      <c r="F512" s="3" t="s">
        <v>2602</v>
      </c>
      <c r="G512" s="3" t="s">
        <v>2603</v>
      </c>
      <c r="H512" s="3" t="s">
        <v>2604</v>
      </c>
      <c r="I512" s="3" t="s">
        <v>2605</v>
      </c>
      <c r="J512" s="3" t="s">
        <v>2642</v>
      </c>
      <c r="K512" s="3"/>
      <c r="L512" s="3" t="s">
        <v>2643</v>
      </c>
      <c r="M512" s="3" t="str">
        <f t="shared" si="5"/>
        <v>Ozotoceros bezoarticus</v>
      </c>
      <c r="N512" s="3" t="s">
        <v>2644</v>
      </c>
      <c r="O512" s="3" t="s">
        <v>2645</v>
      </c>
      <c r="P512" s="3"/>
      <c r="Q512" s="3" t="s">
        <v>2646</v>
      </c>
      <c r="R512" s="3">
        <v>67</v>
      </c>
      <c r="S512" s="3" t="s">
        <v>45</v>
      </c>
      <c r="T512" s="3">
        <v>1758</v>
      </c>
      <c r="U512" s="3" t="s">
        <v>2647</v>
      </c>
      <c r="V512" s="3" t="s">
        <v>81</v>
      </c>
      <c r="W512" s="3" t="s">
        <v>48</v>
      </c>
      <c r="X512" s="3" t="s">
        <v>49</v>
      </c>
      <c r="Y512" s="3" t="s">
        <v>49</v>
      </c>
      <c r="Z512" s="3" t="s">
        <v>49</v>
      </c>
      <c r="AA512" s="3" t="s">
        <v>49</v>
      </c>
      <c r="AB512" s="3" t="s">
        <v>49</v>
      </c>
      <c r="AC512" s="3" t="s">
        <v>2648</v>
      </c>
      <c r="AD512" s="3" t="s">
        <v>217</v>
      </c>
      <c r="AE512" s="3" t="s">
        <v>486</v>
      </c>
      <c r="AF512" s="3" t="s">
        <v>51</v>
      </c>
      <c r="AG512" s="3" t="s">
        <v>487</v>
      </c>
      <c r="AH512" s="3" t="s">
        <v>136</v>
      </c>
    </row>
    <row r="513" spans="1:34" ht="14" x14ac:dyDescent="0.15">
      <c r="A513" s="3" t="s">
        <v>473</v>
      </c>
      <c r="B513" s="3" t="s">
        <v>668</v>
      </c>
      <c r="C513" s="3" t="s">
        <v>2599</v>
      </c>
      <c r="D513" s="3" t="s">
        <v>2600</v>
      </c>
      <c r="E513" s="3" t="s">
        <v>2601</v>
      </c>
      <c r="F513" s="3" t="s">
        <v>2602</v>
      </c>
      <c r="G513" s="3" t="s">
        <v>2603</v>
      </c>
      <c r="H513" s="3" t="s">
        <v>2604</v>
      </c>
      <c r="I513" s="3" t="s">
        <v>2605</v>
      </c>
      <c r="J513" s="3" t="s">
        <v>2649</v>
      </c>
      <c r="K513" s="3"/>
      <c r="L513" s="3" t="s">
        <v>2650</v>
      </c>
      <c r="M513" s="3" t="str">
        <f t="shared" si="5"/>
        <v>Passalites nemorivagus</v>
      </c>
      <c r="N513" s="3" t="s">
        <v>2651</v>
      </c>
      <c r="O513" s="3" t="s">
        <v>2652</v>
      </c>
      <c r="P513" s="3">
        <v>24</v>
      </c>
      <c r="Q513" s="3" t="s">
        <v>2653</v>
      </c>
      <c r="R513" s="3">
        <v>485</v>
      </c>
      <c r="S513" s="3" t="s">
        <v>2654</v>
      </c>
      <c r="T513" s="3">
        <v>1817</v>
      </c>
      <c r="U513" s="3" t="s">
        <v>2655</v>
      </c>
      <c r="V513" s="3" t="s">
        <v>605</v>
      </c>
      <c r="W513" s="3" t="s">
        <v>48</v>
      </c>
      <c r="X513" s="3" t="s">
        <v>49</v>
      </c>
      <c r="Y513" s="3" t="s">
        <v>49</v>
      </c>
      <c r="Z513" s="3" t="s">
        <v>49</v>
      </c>
      <c r="AA513" s="3" t="s">
        <v>49</v>
      </c>
      <c r="AB513" s="3" t="s">
        <v>49</v>
      </c>
      <c r="AC513" s="3" t="s">
        <v>2656</v>
      </c>
      <c r="AD513" s="3" t="s">
        <v>51</v>
      </c>
      <c r="AE513" s="3" t="s">
        <v>49</v>
      </c>
      <c r="AF513" s="3" t="s">
        <v>189</v>
      </c>
      <c r="AG513" s="3" t="s">
        <v>2619</v>
      </c>
      <c r="AH513" s="3" t="s">
        <v>136</v>
      </c>
    </row>
    <row r="514" spans="1:34" ht="14" x14ac:dyDescent="0.15">
      <c r="A514" s="3" t="s">
        <v>473</v>
      </c>
      <c r="B514" s="3" t="s">
        <v>668</v>
      </c>
      <c r="C514" s="3" t="s">
        <v>2599</v>
      </c>
      <c r="D514" s="3" t="s">
        <v>2600</v>
      </c>
      <c r="E514" s="3" t="s">
        <v>2601</v>
      </c>
      <c r="F514" s="3" t="s">
        <v>2602</v>
      </c>
      <c r="G514" s="3" t="s">
        <v>2603</v>
      </c>
      <c r="H514" s="3" t="s">
        <v>2604</v>
      </c>
      <c r="I514" s="3" t="s">
        <v>2605</v>
      </c>
      <c r="J514" s="3" t="s">
        <v>2657</v>
      </c>
      <c r="K514" s="3"/>
      <c r="L514" s="3" t="s">
        <v>2658</v>
      </c>
      <c r="M514" s="3" t="str">
        <f t="shared" si="5"/>
        <v>Subulo gouazoubira</v>
      </c>
      <c r="N514" s="3" t="s">
        <v>2659</v>
      </c>
      <c r="O514" s="3" t="s">
        <v>2660</v>
      </c>
      <c r="P514" s="3">
        <v>18</v>
      </c>
      <c r="Q514" s="3" t="s">
        <v>2661</v>
      </c>
      <c r="R514" s="3">
        <v>465</v>
      </c>
      <c r="S514" s="3" t="s">
        <v>1757</v>
      </c>
      <c r="T514" s="3">
        <v>1814</v>
      </c>
      <c r="U514" s="3" t="s">
        <v>2662</v>
      </c>
      <c r="V514" s="3" t="s">
        <v>507</v>
      </c>
      <c r="W514" s="3" t="s">
        <v>48</v>
      </c>
      <c r="X514" s="3" t="s">
        <v>49</v>
      </c>
      <c r="Y514" s="3" t="s">
        <v>49</v>
      </c>
      <c r="Z514" s="3" t="s">
        <v>49</v>
      </c>
      <c r="AA514" s="3" t="s">
        <v>49</v>
      </c>
      <c r="AB514" s="3" t="s">
        <v>49</v>
      </c>
      <c r="AC514" s="3" t="s">
        <v>2663</v>
      </c>
      <c r="AD514" s="3" t="s">
        <v>51</v>
      </c>
      <c r="AE514" s="3" t="s">
        <v>49</v>
      </c>
      <c r="AF514" s="3" t="s">
        <v>51</v>
      </c>
      <c r="AG514" s="3" t="s">
        <v>2619</v>
      </c>
      <c r="AH514" s="3" t="s">
        <v>136</v>
      </c>
    </row>
    <row r="515" spans="1:34" ht="14" x14ac:dyDescent="0.15">
      <c r="A515" s="3" t="s">
        <v>473</v>
      </c>
      <c r="B515" s="3" t="s">
        <v>668</v>
      </c>
      <c r="C515" s="3" t="s">
        <v>2599</v>
      </c>
      <c r="D515" s="3" t="s">
        <v>2600</v>
      </c>
      <c r="E515" s="3" t="s">
        <v>2664</v>
      </c>
      <c r="F515" s="3"/>
      <c r="G515" s="3" t="s">
        <v>2665</v>
      </c>
      <c r="H515" s="3" t="s">
        <v>39</v>
      </c>
      <c r="I515" s="3" t="s">
        <v>39</v>
      </c>
      <c r="J515" s="3" t="s">
        <v>2666</v>
      </c>
      <c r="K515" s="3"/>
      <c r="L515" s="3" t="s">
        <v>2667</v>
      </c>
      <c r="M515" s="3" t="str">
        <f t="shared" si="5"/>
        <v>Dicotyles tajacu</v>
      </c>
      <c r="N515" s="3" t="s">
        <v>2668</v>
      </c>
      <c r="O515" s="3" t="s">
        <v>2669</v>
      </c>
      <c r="P515" s="3">
        <v>9</v>
      </c>
      <c r="Q515" s="3" t="s">
        <v>2646</v>
      </c>
      <c r="R515" s="3">
        <v>49</v>
      </c>
      <c r="S515" s="3" t="s">
        <v>45</v>
      </c>
      <c r="T515" s="3">
        <v>1758</v>
      </c>
      <c r="U515" s="3" t="s">
        <v>2670</v>
      </c>
      <c r="V515" s="3" t="s">
        <v>507</v>
      </c>
      <c r="W515" s="3" t="s">
        <v>48</v>
      </c>
      <c r="X515" s="3" t="s">
        <v>49</v>
      </c>
      <c r="Y515" s="3" t="s">
        <v>49</v>
      </c>
      <c r="Z515" s="3" t="s">
        <v>49</v>
      </c>
      <c r="AA515" s="3" t="s">
        <v>49</v>
      </c>
      <c r="AB515" s="3" t="s">
        <v>49</v>
      </c>
      <c r="AC515" s="3" t="s">
        <v>2671</v>
      </c>
      <c r="AD515" s="3" t="s">
        <v>51</v>
      </c>
      <c r="AE515" s="3" t="s">
        <v>49</v>
      </c>
      <c r="AF515" s="3" t="s">
        <v>51</v>
      </c>
      <c r="AG515" s="3" t="s">
        <v>52</v>
      </c>
      <c r="AH515" s="3" t="s">
        <v>136</v>
      </c>
    </row>
    <row r="516" spans="1:34" ht="14" x14ac:dyDescent="0.15">
      <c r="A516" s="3" t="s">
        <v>473</v>
      </c>
      <c r="B516" s="3" t="s">
        <v>668</v>
      </c>
      <c r="C516" s="3" t="s">
        <v>2599</v>
      </c>
      <c r="D516" s="3" t="s">
        <v>2600</v>
      </c>
      <c r="E516" s="3" t="s">
        <v>2664</v>
      </c>
      <c r="F516" s="3"/>
      <c r="G516" s="3" t="s">
        <v>2665</v>
      </c>
      <c r="H516" s="3" t="s">
        <v>39</v>
      </c>
      <c r="I516" s="3" t="s">
        <v>39</v>
      </c>
      <c r="J516" s="3" t="s">
        <v>2672</v>
      </c>
      <c r="K516" s="3"/>
      <c r="L516" s="3" t="s">
        <v>2673</v>
      </c>
      <c r="M516" s="3" t="str">
        <f t="shared" si="5"/>
        <v>Tayassu pecari</v>
      </c>
      <c r="N516" s="3" t="s">
        <v>2674</v>
      </c>
      <c r="O516" s="3" t="s">
        <v>2675</v>
      </c>
      <c r="P516" s="3"/>
      <c r="Q516" s="3" t="s">
        <v>2676</v>
      </c>
      <c r="R516" s="3">
        <v>104</v>
      </c>
      <c r="S516" s="3" t="s">
        <v>2677</v>
      </c>
      <c r="T516" s="3">
        <v>1795</v>
      </c>
      <c r="U516" s="3" t="s">
        <v>2678</v>
      </c>
      <c r="V516" s="3" t="s">
        <v>47</v>
      </c>
      <c r="W516" s="3" t="s">
        <v>48</v>
      </c>
      <c r="X516" s="3" t="s">
        <v>49</v>
      </c>
      <c r="Y516" s="3" t="s">
        <v>49</v>
      </c>
      <c r="Z516" s="3" t="s">
        <v>49</v>
      </c>
      <c r="AA516" s="3" t="s">
        <v>49</v>
      </c>
      <c r="AB516" s="3" t="s">
        <v>49</v>
      </c>
      <c r="AC516" s="3" t="s">
        <v>2679</v>
      </c>
      <c r="AD516" s="3" t="s">
        <v>216</v>
      </c>
      <c r="AE516" s="3" t="s">
        <v>607</v>
      </c>
      <c r="AF516" s="3" t="s">
        <v>216</v>
      </c>
      <c r="AG516" s="3" t="s">
        <v>52</v>
      </c>
      <c r="AH516" s="3" t="s">
        <v>136</v>
      </c>
    </row>
    <row r="517" spans="1:34" ht="14" x14ac:dyDescent="0.15">
      <c r="A517" s="3" t="s">
        <v>473</v>
      </c>
      <c r="B517" s="3" t="s">
        <v>668</v>
      </c>
      <c r="C517" s="3" t="s">
        <v>2599</v>
      </c>
      <c r="D517" s="3" t="s">
        <v>2600</v>
      </c>
      <c r="E517" s="3" t="s">
        <v>2680</v>
      </c>
      <c r="F517" s="3" t="s">
        <v>2681</v>
      </c>
      <c r="G517" s="3" t="s">
        <v>2682</v>
      </c>
      <c r="H517" s="3" t="s">
        <v>39</v>
      </c>
      <c r="I517" s="3" t="s">
        <v>39</v>
      </c>
      <c r="J517" s="3" t="s">
        <v>2683</v>
      </c>
      <c r="K517" s="3"/>
      <c r="L517" s="3" t="s">
        <v>2684</v>
      </c>
      <c r="M517" s="3" t="str">
        <f t="shared" si="5"/>
        <v>Eubalaena australis</v>
      </c>
      <c r="N517" s="3" t="s">
        <v>2685</v>
      </c>
      <c r="O517" s="3" t="s">
        <v>2686</v>
      </c>
      <c r="P517" s="3"/>
      <c r="Q517" s="3" t="s">
        <v>2687</v>
      </c>
      <c r="R517" s="3">
        <v>155</v>
      </c>
      <c r="S517" s="3" t="s">
        <v>2688</v>
      </c>
      <c r="T517" s="3">
        <v>1822</v>
      </c>
      <c r="U517" s="3" t="s">
        <v>2689</v>
      </c>
      <c r="V517" s="3" t="s">
        <v>2690</v>
      </c>
      <c r="W517" s="3" t="s">
        <v>48</v>
      </c>
      <c r="X517" s="3" t="s">
        <v>49</v>
      </c>
      <c r="Y517" s="3" t="s">
        <v>49</v>
      </c>
      <c r="Z517" s="3" t="s">
        <v>49</v>
      </c>
      <c r="AA517" s="3" t="s">
        <v>49</v>
      </c>
      <c r="AB517" s="3" t="s">
        <v>49</v>
      </c>
      <c r="AC517" s="3" t="s">
        <v>2691</v>
      </c>
      <c r="AD517" s="3" t="s">
        <v>51</v>
      </c>
      <c r="AE517" s="3" t="s">
        <v>486</v>
      </c>
      <c r="AF517" s="3" t="s">
        <v>496</v>
      </c>
      <c r="AG517" s="3" t="s">
        <v>2692</v>
      </c>
      <c r="AH517" s="3" t="s">
        <v>488</v>
      </c>
    </row>
    <row r="518" spans="1:34" ht="14" x14ac:dyDescent="0.15">
      <c r="A518" s="3" t="s">
        <v>473</v>
      </c>
      <c r="B518" s="3" t="s">
        <v>668</v>
      </c>
      <c r="C518" s="3" t="s">
        <v>2599</v>
      </c>
      <c r="D518" s="3" t="s">
        <v>2600</v>
      </c>
      <c r="E518" s="3" t="s">
        <v>2680</v>
      </c>
      <c r="F518" s="3" t="s">
        <v>2681</v>
      </c>
      <c r="G518" s="3" t="s">
        <v>2693</v>
      </c>
      <c r="H518" s="3" t="s">
        <v>39</v>
      </c>
      <c r="I518" s="3" t="s">
        <v>39</v>
      </c>
      <c r="J518" s="3" t="s">
        <v>2694</v>
      </c>
      <c r="K518" s="3"/>
      <c r="L518" s="3" t="s">
        <v>2695</v>
      </c>
      <c r="M518" s="3" t="str">
        <f t="shared" si="5"/>
        <v>Balaenoptera acutorostrata</v>
      </c>
      <c r="N518" s="3" t="s">
        <v>2696</v>
      </c>
      <c r="O518" s="3" t="s">
        <v>2697</v>
      </c>
      <c r="P518" s="3"/>
      <c r="Q518" s="3" t="s">
        <v>2698</v>
      </c>
      <c r="R518" s="3">
        <v>134</v>
      </c>
      <c r="S518" s="3" t="s">
        <v>2699</v>
      </c>
      <c r="T518" s="3">
        <v>1804</v>
      </c>
      <c r="U518" s="3" t="s">
        <v>2700</v>
      </c>
      <c r="V518" s="3" t="s">
        <v>2701</v>
      </c>
      <c r="W518" s="3" t="s">
        <v>48</v>
      </c>
      <c r="X518" s="3" t="s">
        <v>49</v>
      </c>
      <c r="Y518" s="3" t="s">
        <v>49</v>
      </c>
      <c r="Z518" s="3" t="s">
        <v>49</v>
      </c>
      <c r="AA518" s="3" t="s">
        <v>49</v>
      </c>
      <c r="AB518" s="3" t="s">
        <v>49</v>
      </c>
      <c r="AC518" s="3" t="s">
        <v>2702</v>
      </c>
      <c r="AD518" s="3" t="s">
        <v>51</v>
      </c>
      <c r="AE518" s="3" t="s">
        <v>2703</v>
      </c>
      <c r="AF518" s="3" t="s">
        <v>51</v>
      </c>
      <c r="AG518" s="3" t="s">
        <v>2704</v>
      </c>
      <c r="AH518" s="3" t="s">
        <v>488</v>
      </c>
    </row>
    <row r="519" spans="1:34" ht="14" x14ac:dyDescent="0.15">
      <c r="A519" s="3" t="s">
        <v>473</v>
      </c>
      <c r="B519" s="3" t="s">
        <v>668</v>
      </c>
      <c r="C519" s="3" t="s">
        <v>2599</v>
      </c>
      <c r="D519" s="3" t="s">
        <v>2600</v>
      </c>
      <c r="E519" s="3" t="s">
        <v>2680</v>
      </c>
      <c r="F519" s="3" t="s">
        <v>2681</v>
      </c>
      <c r="G519" s="3" t="s">
        <v>2693</v>
      </c>
      <c r="H519" s="3" t="s">
        <v>39</v>
      </c>
      <c r="I519" s="3" t="s">
        <v>39</v>
      </c>
      <c r="J519" s="3" t="s">
        <v>2694</v>
      </c>
      <c r="K519" s="3"/>
      <c r="L519" s="3" t="s">
        <v>2705</v>
      </c>
      <c r="M519" s="3" t="str">
        <f t="shared" si="5"/>
        <v>Balaenoptera bonaerensis</v>
      </c>
      <c r="N519" s="3" t="s">
        <v>2706</v>
      </c>
      <c r="O519" s="3" t="s">
        <v>2707</v>
      </c>
      <c r="P519" s="3"/>
      <c r="Q519" s="3" t="s">
        <v>2708</v>
      </c>
      <c r="R519" s="3">
        <v>707</v>
      </c>
      <c r="S519" s="3" t="s">
        <v>373</v>
      </c>
      <c r="T519" s="3">
        <v>1867</v>
      </c>
      <c r="U519" s="3" t="s">
        <v>2709</v>
      </c>
      <c r="V519" s="3" t="s">
        <v>2701</v>
      </c>
      <c r="W519" s="3" t="s">
        <v>48</v>
      </c>
      <c r="X519" s="3" t="s">
        <v>49</v>
      </c>
      <c r="Y519" s="3" t="s">
        <v>49</v>
      </c>
      <c r="Z519" s="3" t="s">
        <v>49</v>
      </c>
      <c r="AA519" s="3" t="s">
        <v>49</v>
      </c>
      <c r="AB519" s="3" t="s">
        <v>49</v>
      </c>
      <c r="AC519" s="3" t="s">
        <v>2710</v>
      </c>
      <c r="AD519" s="3" t="s">
        <v>217</v>
      </c>
      <c r="AE519" s="3" t="s">
        <v>486</v>
      </c>
      <c r="AF519" s="3" t="s">
        <v>189</v>
      </c>
      <c r="AG519" s="3" t="s">
        <v>2704</v>
      </c>
      <c r="AH519" s="3" t="s">
        <v>488</v>
      </c>
    </row>
    <row r="520" spans="1:34" ht="14" x14ac:dyDescent="0.15">
      <c r="A520" s="3" t="s">
        <v>473</v>
      </c>
      <c r="B520" s="3" t="s">
        <v>668</v>
      </c>
      <c r="C520" s="3" t="s">
        <v>2599</v>
      </c>
      <c r="D520" s="3" t="s">
        <v>2600</v>
      </c>
      <c r="E520" s="3" t="s">
        <v>2680</v>
      </c>
      <c r="F520" s="3" t="s">
        <v>2681</v>
      </c>
      <c r="G520" s="3" t="s">
        <v>2693</v>
      </c>
      <c r="H520" s="3" t="s">
        <v>39</v>
      </c>
      <c r="I520" s="3" t="s">
        <v>39</v>
      </c>
      <c r="J520" s="3" t="s">
        <v>2694</v>
      </c>
      <c r="K520" s="3"/>
      <c r="L520" s="3" t="s">
        <v>2711</v>
      </c>
      <c r="M520" s="3" t="str">
        <f t="shared" si="5"/>
        <v>Balaenoptera borealis</v>
      </c>
      <c r="N520" s="3" t="s">
        <v>2712</v>
      </c>
      <c r="O520" s="3" t="s">
        <v>2713</v>
      </c>
      <c r="P520" s="3"/>
      <c r="Q520" s="3" t="s">
        <v>2714</v>
      </c>
      <c r="R520" s="3">
        <v>343</v>
      </c>
      <c r="S520" s="3" t="s">
        <v>993</v>
      </c>
      <c r="T520" s="3">
        <v>1828</v>
      </c>
      <c r="U520" s="3" t="s">
        <v>2715</v>
      </c>
      <c r="V520" s="3" t="s">
        <v>2716</v>
      </c>
      <c r="W520" s="3" t="s">
        <v>48</v>
      </c>
      <c r="X520" s="3" t="s">
        <v>49</v>
      </c>
      <c r="Y520" s="3" t="s">
        <v>49</v>
      </c>
      <c r="Z520" s="3" t="s">
        <v>49</v>
      </c>
      <c r="AA520" s="3" t="s">
        <v>49</v>
      </c>
      <c r="AB520" s="3" t="s">
        <v>49</v>
      </c>
      <c r="AC520" s="3" t="s">
        <v>2717</v>
      </c>
      <c r="AD520" s="3" t="s">
        <v>496</v>
      </c>
      <c r="AE520" s="3" t="s">
        <v>486</v>
      </c>
      <c r="AF520" s="3" t="s">
        <v>496</v>
      </c>
      <c r="AG520" s="3" t="s">
        <v>2692</v>
      </c>
      <c r="AH520" s="3" t="s">
        <v>488</v>
      </c>
    </row>
    <row r="521" spans="1:34" ht="14" x14ac:dyDescent="0.15">
      <c r="A521" s="3" t="s">
        <v>473</v>
      </c>
      <c r="B521" s="3" t="s">
        <v>668</v>
      </c>
      <c r="C521" s="3" t="s">
        <v>2599</v>
      </c>
      <c r="D521" s="3" t="s">
        <v>2600</v>
      </c>
      <c r="E521" s="3" t="s">
        <v>2680</v>
      </c>
      <c r="F521" s="3" t="s">
        <v>2681</v>
      </c>
      <c r="G521" s="3" t="s">
        <v>2693</v>
      </c>
      <c r="H521" s="3" t="s">
        <v>39</v>
      </c>
      <c r="I521" s="3" t="s">
        <v>39</v>
      </c>
      <c r="J521" s="3" t="s">
        <v>2694</v>
      </c>
      <c r="K521" s="3"/>
      <c r="L521" s="3" t="s">
        <v>2718</v>
      </c>
      <c r="M521" s="3" t="str">
        <f t="shared" si="5"/>
        <v>Balaenoptera edeni</v>
      </c>
      <c r="N521" s="3" t="s">
        <v>2719</v>
      </c>
      <c r="O521" s="3" t="s">
        <v>2720</v>
      </c>
      <c r="P521" s="3">
        <v>40</v>
      </c>
      <c r="Q521" s="3" t="s">
        <v>2721</v>
      </c>
      <c r="R521" s="3">
        <v>551</v>
      </c>
      <c r="S521" s="3" t="s">
        <v>2722</v>
      </c>
      <c r="T521" s="3">
        <v>1879</v>
      </c>
      <c r="U521" s="3" t="s">
        <v>2723</v>
      </c>
      <c r="V521" s="3" t="s">
        <v>2701</v>
      </c>
      <c r="W521" s="3" t="s">
        <v>48</v>
      </c>
      <c r="X521" s="3" t="s">
        <v>49</v>
      </c>
      <c r="Y521" s="3" t="s">
        <v>49</v>
      </c>
      <c r="Z521" s="3" t="s">
        <v>49</v>
      </c>
      <c r="AA521" s="3" t="s">
        <v>49</v>
      </c>
      <c r="AB521" s="3" t="s">
        <v>49</v>
      </c>
      <c r="AC521" s="3" t="s">
        <v>2724</v>
      </c>
      <c r="AD521" s="3" t="s">
        <v>51</v>
      </c>
      <c r="AE521" s="3" t="s">
        <v>486</v>
      </c>
      <c r="AF521" s="3" t="s">
        <v>189</v>
      </c>
      <c r="AG521" s="3" t="s">
        <v>2692</v>
      </c>
      <c r="AH521" s="3" t="s">
        <v>488</v>
      </c>
    </row>
    <row r="522" spans="1:34" ht="14" x14ac:dyDescent="0.15">
      <c r="A522" s="3" t="s">
        <v>473</v>
      </c>
      <c r="B522" s="3" t="s">
        <v>668</v>
      </c>
      <c r="C522" s="3" t="s">
        <v>2599</v>
      </c>
      <c r="D522" s="3" t="s">
        <v>2600</v>
      </c>
      <c r="E522" s="3" t="s">
        <v>2680</v>
      </c>
      <c r="F522" s="3" t="s">
        <v>2681</v>
      </c>
      <c r="G522" s="3" t="s">
        <v>2693</v>
      </c>
      <c r="H522" s="3" t="s">
        <v>39</v>
      </c>
      <c r="I522" s="3" t="s">
        <v>39</v>
      </c>
      <c r="J522" s="3" t="s">
        <v>2694</v>
      </c>
      <c r="K522" s="3"/>
      <c r="L522" s="3" t="s">
        <v>2725</v>
      </c>
      <c r="M522" s="3" t="str">
        <f t="shared" si="5"/>
        <v>Balaenoptera musculus</v>
      </c>
      <c r="N522" s="3" t="s">
        <v>2726</v>
      </c>
      <c r="O522" s="3" t="s">
        <v>2727</v>
      </c>
      <c r="P522" s="3"/>
      <c r="Q522" s="3" t="s">
        <v>2728</v>
      </c>
      <c r="R522" s="3">
        <v>76</v>
      </c>
      <c r="S522" s="3" t="s">
        <v>45</v>
      </c>
      <c r="T522" s="3">
        <v>1758</v>
      </c>
      <c r="U522" s="3" t="s">
        <v>2729</v>
      </c>
      <c r="V522" s="3" t="s">
        <v>2730</v>
      </c>
      <c r="W522" s="3" t="s">
        <v>48</v>
      </c>
      <c r="X522" s="3" t="s">
        <v>49</v>
      </c>
      <c r="Y522" s="3" t="s">
        <v>49</v>
      </c>
      <c r="Z522" s="3" t="s">
        <v>49</v>
      </c>
      <c r="AA522" s="3" t="s">
        <v>49</v>
      </c>
      <c r="AB522" s="3" t="s">
        <v>49</v>
      </c>
      <c r="AC522" s="3" t="s">
        <v>2731</v>
      </c>
      <c r="AD522" s="3" t="s">
        <v>496</v>
      </c>
      <c r="AE522" s="3" t="s">
        <v>486</v>
      </c>
      <c r="AF522" s="3" t="s">
        <v>264</v>
      </c>
      <c r="AG522" s="3" t="s">
        <v>2692</v>
      </c>
      <c r="AH522" s="3" t="s">
        <v>488</v>
      </c>
    </row>
    <row r="523" spans="1:34" ht="14" x14ac:dyDescent="0.15">
      <c r="A523" s="3" t="s">
        <v>473</v>
      </c>
      <c r="B523" s="3" t="s">
        <v>668</v>
      </c>
      <c r="C523" s="3" t="s">
        <v>2599</v>
      </c>
      <c r="D523" s="3" t="s">
        <v>2600</v>
      </c>
      <c r="E523" s="3" t="s">
        <v>2680</v>
      </c>
      <c r="F523" s="3" t="s">
        <v>2681</v>
      </c>
      <c r="G523" s="3" t="s">
        <v>2693</v>
      </c>
      <c r="H523" s="3" t="s">
        <v>39</v>
      </c>
      <c r="I523" s="3" t="s">
        <v>39</v>
      </c>
      <c r="J523" s="3" t="s">
        <v>2694</v>
      </c>
      <c r="K523" s="3"/>
      <c r="L523" s="3" t="s">
        <v>2732</v>
      </c>
      <c r="M523" s="3" t="str">
        <f t="shared" si="5"/>
        <v>Balaenoptera physalus</v>
      </c>
      <c r="N523" s="3" t="s">
        <v>2733</v>
      </c>
      <c r="O523" s="3" t="s">
        <v>2734</v>
      </c>
      <c r="P523" s="3"/>
      <c r="Q523" s="3" t="s">
        <v>2728</v>
      </c>
      <c r="R523" s="3">
        <v>75</v>
      </c>
      <c r="S523" s="3" t="s">
        <v>45</v>
      </c>
      <c r="T523" s="3">
        <v>1758</v>
      </c>
      <c r="U523" s="3" t="s">
        <v>2735</v>
      </c>
      <c r="V523" s="3" t="s">
        <v>2730</v>
      </c>
      <c r="W523" s="3" t="s">
        <v>48</v>
      </c>
      <c r="X523" s="3" t="s">
        <v>49</v>
      </c>
      <c r="Y523" s="3" t="s">
        <v>49</v>
      </c>
      <c r="Z523" s="3" t="s">
        <v>49</v>
      </c>
      <c r="AA523" s="3" t="s">
        <v>49</v>
      </c>
      <c r="AB523" s="3" t="s">
        <v>49</v>
      </c>
      <c r="AC523" s="3" t="s">
        <v>2736</v>
      </c>
      <c r="AD523" s="3" t="s">
        <v>216</v>
      </c>
      <c r="AE523" s="3" t="s">
        <v>486</v>
      </c>
      <c r="AF523" s="3" t="s">
        <v>496</v>
      </c>
      <c r="AG523" s="3" t="s">
        <v>2704</v>
      </c>
      <c r="AH523" s="3" t="s">
        <v>488</v>
      </c>
    </row>
    <row r="524" spans="1:34" ht="14" x14ac:dyDescent="0.15">
      <c r="A524" s="3" t="s">
        <v>473</v>
      </c>
      <c r="B524" s="3" t="s">
        <v>668</v>
      </c>
      <c r="C524" s="3" t="s">
        <v>2599</v>
      </c>
      <c r="D524" s="3" t="s">
        <v>2600</v>
      </c>
      <c r="E524" s="3" t="s">
        <v>2680</v>
      </c>
      <c r="F524" s="3" t="s">
        <v>2681</v>
      </c>
      <c r="G524" s="3" t="s">
        <v>2693</v>
      </c>
      <c r="H524" s="3" t="s">
        <v>39</v>
      </c>
      <c r="I524" s="3" t="s">
        <v>39</v>
      </c>
      <c r="J524" s="3" t="s">
        <v>2737</v>
      </c>
      <c r="K524" s="3"/>
      <c r="L524" s="3" t="s">
        <v>2738</v>
      </c>
      <c r="M524" s="3" t="str">
        <f t="shared" si="5"/>
        <v>Megaptera novaeangliae</v>
      </c>
      <c r="N524" s="3" t="s">
        <v>2739</v>
      </c>
      <c r="O524" s="3" t="s">
        <v>2740</v>
      </c>
      <c r="P524" s="3"/>
      <c r="Q524" s="3" t="s">
        <v>2741</v>
      </c>
      <c r="R524" s="3">
        <v>21</v>
      </c>
      <c r="S524" s="3" t="s">
        <v>2742</v>
      </c>
      <c r="T524" s="3">
        <v>1781</v>
      </c>
      <c r="U524" s="3" t="s">
        <v>2743</v>
      </c>
      <c r="V524" s="3" t="s">
        <v>2701</v>
      </c>
      <c r="W524" s="3" t="s">
        <v>48</v>
      </c>
      <c r="X524" s="3" t="s">
        <v>49</v>
      </c>
      <c r="Y524" s="3" t="s">
        <v>49</v>
      </c>
      <c r="Z524" s="3" t="s">
        <v>49</v>
      </c>
      <c r="AA524" s="3" t="s">
        <v>49</v>
      </c>
      <c r="AB524" s="3" t="s">
        <v>49</v>
      </c>
      <c r="AC524" s="3" t="s">
        <v>2744</v>
      </c>
      <c r="AD524" s="3" t="s">
        <v>51</v>
      </c>
      <c r="AE524" s="3" t="s">
        <v>486</v>
      </c>
      <c r="AF524" s="3" t="s">
        <v>217</v>
      </c>
      <c r="AG524" s="3" t="s">
        <v>2692</v>
      </c>
      <c r="AH524" s="3" t="s">
        <v>488</v>
      </c>
    </row>
    <row r="525" spans="1:34" ht="14" x14ac:dyDescent="0.15">
      <c r="A525" s="3" t="s">
        <v>473</v>
      </c>
      <c r="B525" s="3" t="s">
        <v>668</v>
      </c>
      <c r="C525" s="3" t="s">
        <v>2599</v>
      </c>
      <c r="D525" s="3" t="s">
        <v>2600</v>
      </c>
      <c r="E525" s="3" t="s">
        <v>2680</v>
      </c>
      <c r="F525" s="3" t="s">
        <v>2681</v>
      </c>
      <c r="G525" s="3" t="s">
        <v>2693</v>
      </c>
      <c r="H525" s="3"/>
      <c r="I525" s="3"/>
      <c r="J525" s="3" t="s">
        <v>2694</v>
      </c>
      <c r="K525" s="3"/>
      <c r="L525" s="3" t="s">
        <v>2745</v>
      </c>
      <c r="M525" s="3" t="str">
        <f t="shared" si="5"/>
        <v>Balaenoptera omurai</v>
      </c>
      <c r="N525" s="3" t="s">
        <v>2746</v>
      </c>
      <c r="O525" s="3" t="s">
        <v>2747</v>
      </c>
      <c r="P525" s="3"/>
      <c r="Q525" s="3" t="s">
        <v>2748</v>
      </c>
      <c r="R525" s="3">
        <v>278</v>
      </c>
      <c r="S525" s="3" t="s">
        <v>2749</v>
      </c>
      <c r="T525" s="3">
        <v>2003</v>
      </c>
      <c r="U525" s="3" t="s">
        <v>2750</v>
      </c>
      <c r="V525" s="3" t="s">
        <v>2701</v>
      </c>
      <c r="W525" s="3" t="s">
        <v>48</v>
      </c>
      <c r="X525" s="3" t="s">
        <v>49</v>
      </c>
      <c r="Y525" s="3" t="s">
        <v>49</v>
      </c>
      <c r="Z525" s="3" t="s">
        <v>49</v>
      </c>
      <c r="AA525" s="3" t="s">
        <v>49</v>
      </c>
      <c r="AB525" s="3" t="s">
        <v>49</v>
      </c>
      <c r="AC525" s="3" t="s">
        <v>2751</v>
      </c>
      <c r="AD525" s="3" t="s">
        <v>189</v>
      </c>
      <c r="AE525" s="3" t="s">
        <v>486</v>
      </c>
      <c r="AF525" s="3" t="s">
        <v>126</v>
      </c>
      <c r="AG525" s="3" t="s">
        <v>2692</v>
      </c>
      <c r="AH525" s="3" t="s">
        <v>488</v>
      </c>
    </row>
    <row r="526" spans="1:34" ht="14" x14ac:dyDescent="0.15">
      <c r="A526" s="3" t="s">
        <v>473</v>
      </c>
      <c r="B526" s="3" t="s">
        <v>668</v>
      </c>
      <c r="C526" s="3" t="s">
        <v>2599</v>
      </c>
      <c r="D526" s="3" t="s">
        <v>2600</v>
      </c>
      <c r="E526" s="3" t="s">
        <v>2680</v>
      </c>
      <c r="F526" s="3" t="s">
        <v>2681</v>
      </c>
      <c r="G526" s="3" t="s">
        <v>2752</v>
      </c>
      <c r="H526" s="3" t="s">
        <v>2753</v>
      </c>
      <c r="I526" s="3" t="s">
        <v>39</v>
      </c>
      <c r="J526" s="3" t="s">
        <v>2754</v>
      </c>
      <c r="K526" s="3"/>
      <c r="L526" s="3" t="s">
        <v>2755</v>
      </c>
      <c r="M526" s="3" t="str">
        <f t="shared" si="5"/>
        <v>Delphinus delphis</v>
      </c>
      <c r="N526" s="3" t="s">
        <v>2756</v>
      </c>
      <c r="O526" s="3" t="s">
        <v>2757</v>
      </c>
      <c r="P526" s="3"/>
      <c r="Q526" s="3" t="s">
        <v>2728</v>
      </c>
      <c r="R526" s="3">
        <v>77</v>
      </c>
      <c r="S526" s="3" t="s">
        <v>45</v>
      </c>
      <c r="T526" s="3">
        <v>1758</v>
      </c>
      <c r="U526" s="3" t="s">
        <v>2758</v>
      </c>
      <c r="V526" s="3" t="s">
        <v>2701</v>
      </c>
      <c r="W526" s="3" t="s">
        <v>48</v>
      </c>
      <c r="X526" s="3" t="s">
        <v>49</v>
      </c>
      <c r="Y526" s="3" t="s">
        <v>49</v>
      </c>
      <c r="Z526" s="3" t="s">
        <v>49</v>
      </c>
      <c r="AA526" s="3" t="s">
        <v>49</v>
      </c>
      <c r="AB526" s="3" t="s">
        <v>49</v>
      </c>
      <c r="AC526" s="3" t="s">
        <v>2759</v>
      </c>
      <c r="AD526" s="3" t="s">
        <v>51</v>
      </c>
      <c r="AE526" s="3" t="s">
        <v>607</v>
      </c>
      <c r="AF526" s="3" t="s">
        <v>189</v>
      </c>
      <c r="AG526" s="3" t="s">
        <v>2760</v>
      </c>
      <c r="AH526" s="3" t="s">
        <v>488</v>
      </c>
    </row>
    <row r="527" spans="1:34" ht="14" x14ac:dyDescent="0.15">
      <c r="A527" s="3" t="s">
        <v>473</v>
      </c>
      <c r="B527" s="3" t="s">
        <v>668</v>
      </c>
      <c r="C527" s="3" t="s">
        <v>2599</v>
      </c>
      <c r="D527" s="3" t="s">
        <v>2600</v>
      </c>
      <c r="E527" s="3" t="s">
        <v>2680</v>
      </c>
      <c r="F527" s="3" t="s">
        <v>2681</v>
      </c>
      <c r="G527" s="3" t="s">
        <v>2752</v>
      </c>
      <c r="H527" s="3" t="s">
        <v>2753</v>
      </c>
      <c r="I527" s="3" t="s">
        <v>39</v>
      </c>
      <c r="J527" s="3" t="s">
        <v>2761</v>
      </c>
      <c r="K527" s="3"/>
      <c r="L527" s="3" t="s">
        <v>2762</v>
      </c>
      <c r="M527" s="3" t="str">
        <f t="shared" si="5"/>
        <v>Lagenodelphis hosei</v>
      </c>
      <c r="N527" s="3" t="s">
        <v>2763</v>
      </c>
      <c r="O527" s="3" t="s">
        <v>2764</v>
      </c>
      <c r="P527" s="3"/>
      <c r="Q527" s="3" t="s">
        <v>2765</v>
      </c>
      <c r="R527" s="3">
        <v>478</v>
      </c>
      <c r="S527" s="3" t="s">
        <v>2766</v>
      </c>
      <c r="T527" s="3">
        <v>1956</v>
      </c>
      <c r="U527" s="3" t="s">
        <v>2767</v>
      </c>
      <c r="V527" s="3" t="s">
        <v>2716</v>
      </c>
      <c r="W527" s="3" t="s">
        <v>48</v>
      </c>
      <c r="X527" s="3" t="s">
        <v>49</v>
      </c>
      <c r="Y527" s="3" t="s">
        <v>49</v>
      </c>
      <c r="Z527" s="3" t="s">
        <v>49</v>
      </c>
      <c r="AA527" s="3" t="s">
        <v>49</v>
      </c>
      <c r="AB527" s="3" t="s">
        <v>49</v>
      </c>
      <c r="AC527" s="3" t="s">
        <v>2768</v>
      </c>
      <c r="AD527" s="3" t="s">
        <v>51</v>
      </c>
      <c r="AE527" s="3" t="s">
        <v>607</v>
      </c>
      <c r="AF527" s="3" t="s">
        <v>51</v>
      </c>
      <c r="AG527" s="3" t="s">
        <v>83</v>
      </c>
      <c r="AH527" s="3" t="s">
        <v>488</v>
      </c>
    </row>
    <row r="528" spans="1:34" ht="14" x14ac:dyDescent="0.15">
      <c r="A528" s="3" t="s">
        <v>473</v>
      </c>
      <c r="B528" s="3" t="s">
        <v>668</v>
      </c>
      <c r="C528" s="3" t="s">
        <v>2599</v>
      </c>
      <c r="D528" s="3" t="s">
        <v>2600</v>
      </c>
      <c r="E528" s="3" t="s">
        <v>2680</v>
      </c>
      <c r="F528" s="3" t="s">
        <v>2681</v>
      </c>
      <c r="G528" s="3" t="s">
        <v>2752</v>
      </c>
      <c r="H528" s="3" t="s">
        <v>2753</v>
      </c>
      <c r="I528" s="3" t="s">
        <v>39</v>
      </c>
      <c r="J528" s="3" t="s">
        <v>2769</v>
      </c>
      <c r="K528" s="3"/>
      <c r="L528" s="3" t="s">
        <v>2770</v>
      </c>
      <c r="M528" s="3" t="str">
        <f t="shared" si="5"/>
        <v>Sotalia fluviatilis</v>
      </c>
      <c r="N528" s="3" t="s">
        <v>2771</v>
      </c>
      <c r="O528" s="3" t="s">
        <v>2772</v>
      </c>
      <c r="P528" s="3"/>
      <c r="Q528" s="3" t="s">
        <v>2773</v>
      </c>
      <c r="R528" s="3">
        <v>140</v>
      </c>
      <c r="S528" s="3" t="s">
        <v>2536</v>
      </c>
      <c r="T528" s="3">
        <v>1853</v>
      </c>
      <c r="U528" s="3" t="s">
        <v>2774</v>
      </c>
      <c r="V528" s="3" t="s">
        <v>69</v>
      </c>
      <c r="W528" s="3" t="s">
        <v>48</v>
      </c>
      <c r="X528" s="3" t="s">
        <v>94</v>
      </c>
      <c r="Y528" s="3" t="s">
        <v>49</v>
      </c>
      <c r="Z528" s="3" t="s">
        <v>49</v>
      </c>
      <c r="AA528" s="3" t="s">
        <v>49</v>
      </c>
      <c r="AB528" s="3" t="s">
        <v>49</v>
      </c>
      <c r="AC528" s="3" t="s">
        <v>2775</v>
      </c>
      <c r="AD528" s="3" t="s">
        <v>496</v>
      </c>
      <c r="AE528" s="3" t="s">
        <v>486</v>
      </c>
      <c r="AF528" s="3" t="s">
        <v>217</v>
      </c>
      <c r="AG528" s="3" t="s">
        <v>83</v>
      </c>
      <c r="AH528" s="3" t="s">
        <v>488</v>
      </c>
    </row>
    <row r="529" spans="1:34" ht="14" x14ac:dyDescent="0.15">
      <c r="A529" s="3" t="s">
        <v>473</v>
      </c>
      <c r="B529" s="3" t="s">
        <v>668</v>
      </c>
      <c r="C529" s="3" t="s">
        <v>2599</v>
      </c>
      <c r="D529" s="3" t="s">
        <v>2600</v>
      </c>
      <c r="E529" s="3" t="s">
        <v>2680</v>
      </c>
      <c r="F529" s="3" t="s">
        <v>2681</v>
      </c>
      <c r="G529" s="3" t="s">
        <v>2752</v>
      </c>
      <c r="H529" s="3" t="s">
        <v>2753</v>
      </c>
      <c r="I529" s="3" t="s">
        <v>39</v>
      </c>
      <c r="J529" s="3" t="s">
        <v>2769</v>
      </c>
      <c r="K529" s="3"/>
      <c r="L529" s="3" t="s">
        <v>556</v>
      </c>
      <c r="M529" s="3" t="str">
        <f t="shared" si="5"/>
        <v>Sotalia guianensis</v>
      </c>
      <c r="N529" s="3" t="s">
        <v>2776</v>
      </c>
      <c r="O529" s="3" t="s">
        <v>2777</v>
      </c>
      <c r="P529" s="3"/>
      <c r="Q529" s="3" t="s">
        <v>2778</v>
      </c>
      <c r="R529" s="3">
        <v>1</v>
      </c>
      <c r="S529" s="3" t="s">
        <v>2779</v>
      </c>
      <c r="T529" s="3">
        <v>1864</v>
      </c>
      <c r="U529" s="3" t="s">
        <v>2780</v>
      </c>
      <c r="V529" s="3" t="s">
        <v>2781</v>
      </c>
      <c r="W529" s="3" t="s">
        <v>48</v>
      </c>
      <c r="X529" s="3" t="s">
        <v>49</v>
      </c>
      <c r="Y529" s="3" t="s">
        <v>49</v>
      </c>
      <c r="Z529" s="3" t="s">
        <v>49</v>
      </c>
      <c r="AA529" s="3" t="s">
        <v>49</v>
      </c>
      <c r="AB529" s="3" t="s">
        <v>49</v>
      </c>
      <c r="AC529" s="3" t="s">
        <v>2782</v>
      </c>
      <c r="AD529" s="3" t="s">
        <v>217</v>
      </c>
      <c r="AE529" s="3" t="s">
        <v>486</v>
      </c>
      <c r="AF529" s="3" t="s">
        <v>216</v>
      </c>
      <c r="AG529" s="3" t="s">
        <v>2760</v>
      </c>
      <c r="AH529" s="3" t="s">
        <v>488</v>
      </c>
    </row>
    <row r="530" spans="1:34" ht="14" x14ac:dyDescent="0.15">
      <c r="A530" s="3" t="s">
        <v>473</v>
      </c>
      <c r="B530" s="3" t="s">
        <v>668</v>
      </c>
      <c r="C530" s="3" t="s">
        <v>2599</v>
      </c>
      <c r="D530" s="3" t="s">
        <v>2600</v>
      </c>
      <c r="E530" s="3" t="s">
        <v>2680</v>
      </c>
      <c r="F530" s="3" t="s">
        <v>2681</v>
      </c>
      <c r="G530" s="3" t="s">
        <v>2752</v>
      </c>
      <c r="H530" s="3" t="s">
        <v>2753</v>
      </c>
      <c r="I530" s="3" t="s">
        <v>39</v>
      </c>
      <c r="J530" s="3" t="s">
        <v>2783</v>
      </c>
      <c r="K530" s="3"/>
      <c r="L530" s="3" t="s">
        <v>2784</v>
      </c>
      <c r="M530" s="3" t="str">
        <f t="shared" si="5"/>
        <v>Stenella attenuata</v>
      </c>
      <c r="N530" s="3" t="s">
        <v>2785</v>
      </c>
      <c r="O530" s="3" t="s">
        <v>2786</v>
      </c>
      <c r="P530" s="3"/>
      <c r="Q530" s="3" t="s">
        <v>2787</v>
      </c>
      <c r="R530" s="3">
        <v>44</v>
      </c>
      <c r="S530" s="3" t="s">
        <v>620</v>
      </c>
      <c r="T530" s="3">
        <v>1846</v>
      </c>
      <c r="U530" s="3" t="s">
        <v>2788</v>
      </c>
      <c r="V530" s="3" t="s">
        <v>2730</v>
      </c>
      <c r="W530" s="3" t="s">
        <v>48</v>
      </c>
      <c r="X530" s="3" t="s">
        <v>49</v>
      </c>
      <c r="Y530" s="3" t="s">
        <v>49</v>
      </c>
      <c r="Z530" s="3" t="s">
        <v>49</v>
      </c>
      <c r="AA530" s="3" t="s">
        <v>49</v>
      </c>
      <c r="AB530" s="3" t="s">
        <v>49</v>
      </c>
      <c r="AC530" s="3" t="s">
        <v>2789</v>
      </c>
      <c r="AD530" s="3" t="s">
        <v>51</v>
      </c>
      <c r="AE530" s="3" t="s">
        <v>607</v>
      </c>
      <c r="AF530" s="3" t="s">
        <v>51</v>
      </c>
      <c r="AG530" s="3" t="s">
        <v>2760</v>
      </c>
      <c r="AH530" s="3" t="s">
        <v>488</v>
      </c>
    </row>
    <row r="531" spans="1:34" ht="14" x14ac:dyDescent="0.15">
      <c r="A531" s="3" t="s">
        <v>473</v>
      </c>
      <c r="B531" s="3" t="s">
        <v>668</v>
      </c>
      <c r="C531" s="3" t="s">
        <v>2599</v>
      </c>
      <c r="D531" s="3" t="s">
        <v>2600</v>
      </c>
      <c r="E531" s="3" t="s">
        <v>2680</v>
      </c>
      <c r="F531" s="3" t="s">
        <v>2681</v>
      </c>
      <c r="G531" s="3" t="s">
        <v>2752</v>
      </c>
      <c r="H531" s="3" t="s">
        <v>2753</v>
      </c>
      <c r="I531" s="3" t="s">
        <v>39</v>
      </c>
      <c r="J531" s="3" t="s">
        <v>2783</v>
      </c>
      <c r="K531" s="3"/>
      <c r="L531" s="3" t="s">
        <v>2790</v>
      </c>
      <c r="M531" s="3" t="str">
        <f t="shared" si="5"/>
        <v>Stenella clymene</v>
      </c>
      <c r="N531" s="3" t="s">
        <v>2791</v>
      </c>
      <c r="O531" s="3" t="s">
        <v>2792</v>
      </c>
      <c r="P531" s="3"/>
      <c r="Q531" s="3" t="s">
        <v>2793</v>
      </c>
      <c r="R531" s="3">
        <v>115</v>
      </c>
      <c r="S531" s="3" t="s">
        <v>620</v>
      </c>
      <c r="T531" s="3">
        <v>1850</v>
      </c>
      <c r="U531" s="3" t="s">
        <v>2794</v>
      </c>
      <c r="V531" s="3" t="s">
        <v>2690</v>
      </c>
      <c r="W531" s="3" t="s">
        <v>48</v>
      </c>
      <c r="X531" s="3" t="s">
        <v>49</v>
      </c>
      <c r="Y531" s="3" t="s">
        <v>49</v>
      </c>
      <c r="Z531" s="3" t="s">
        <v>49</v>
      </c>
      <c r="AA531" s="3" t="s">
        <v>49</v>
      </c>
      <c r="AB531" s="3" t="s">
        <v>49</v>
      </c>
      <c r="AC531" s="3" t="s">
        <v>2795</v>
      </c>
      <c r="AD531" s="3" t="s">
        <v>51</v>
      </c>
      <c r="AE531" s="3" t="s">
        <v>607</v>
      </c>
      <c r="AF531" s="3" t="s">
        <v>51</v>
      </c>
      <c r="AG531" s="3" t="s">
        <v>83</v>
      </c>
      <c r="AH531" s="3" t="s">
        <v>488</v>
      </c>
    </row>
    <row r="532" spans="1:34" ht="14" x14ac:dyDescent="0.15">
      <c r="A532" s="3" t="s">
        <v>473</v>
      </c>
      <c r="B532" s="3" t="s">
        <v>668</v>
      </c>
      <c r="C532" s="3" t="s">
        <v>2599</v>
      </c>
      <c r="D532" s="3" t="s">
        <v>2600</v>
      </c>
      <c r="E532" s="3" t="s">
        <v>2680</v>
      </c>
      <c r="F532" s="3" t="s">
        <v>2681</v>
      </c>
      <c r="G532" s="3" t="s">
        <v>2752</v>
      </c>
      <c r="H532" s="3" t="s">
        <v>2753</v>
      </c>
      <c r="I532" s="3" t="s">
        <v>39</v>
      </c>
      <c r="J532" s="3" t="s">
        <v>2783</v>
      </c>
      <c r="K532" s="3"/>
      <c r="L532" s="3" t="s">
        <v>2796</v>
      </c>
      <c r="M532" s="3" t="str">
        <f t="shared" si="5"/>
        <v>Stenella coeruleoalba</v>
      </c>
      <c r="N532" s="3" t="s">
        <v>2797</v>
      </c>
      <c r="O532" s="3" t="s">
        <v>2798</v>
      </c>
      <c r="P532" s="3"/>
      <c r="Q532" s="3" t="s">
        <v>2799</v>
      </c>
      <c r="R532" s="3">
        <v>609</v>
      </c>
      <c r="S532" s="3" t="s">
        <v>2800</v>
      </c>
      <c r="T532" s="3">
        <v>1833</v>
      </c>
      <c r="U532" s="3" t="s">
        <v>2801</v>
      </c>
      <c r="V532" s="3" t="s">
        <v>2730</v>
      </c>
      <c r="W532" s="3" t="s">
        <v>48</v>
      </c>
      <c r="X532" s="3" t="s">
        <v>49</v>
      </c>
      <c r="Y532" s="3" t="s">
        <v>49</v>
      </c>
      <c r="Z532" s="3" t="s">
        <v>49</v>
      </c>
      <c r="AA532" s="3" t="s">
        <v>49</v>
      </c>
      <c r="AB532" s="3" t="s">
        <v>49</v>
      </c>
      <c r="AC532" s="3" t="s">
        <v>2802</v>
      </c>
      <c r="AD532" s="3" t="s">
        <v>51</v>
      </c>
      <c r="AE532" s="3" t="s">
        <v>607</v>
      </c>
      <c r="AF532" s="3" t="s">
        <v>51</v>
      </c>
      <c r="AG532" s="3" t="s">
        <v>136</v>
      </c>
      <c r="AH532" s="3" t="s">
        <v>488</v>
      </c>
    </row>
    <row r="533" spans="1:34" ht="14" x14ac:dyDescent="0.15">
      <c r="A533" s="3" t="s">
        <v>473</v>
      </c>
      <c r="B533" s="3" t="s">
        <v>668</v>
      </c>
      <c r="C533" s="3" t="s">
        <v>2599</v>
      </c>
      <c r="D533" s="3" t="s">
        <v>2600</v>
      </c>
      <c r="E533" s="3" t="s">
        <v>2680</v>
      </c>
      <c r="F533" s="3" t="s">
        <v>2681</v>
      </c>
      <c r="G533" s="3" t="s">
        <v>2752</v>
      </c>
      <c r="H533" s="3" t="s">
        <v>2753</v>
      </c>
      <c r="I533" s="3" t="s">
        <v>39</v>
      </c>
      <c r="J533" s="3" t="s">
        <v>2783</v>
      </c>
      <c r="K533" s="3"/>
      <c r="L533" s="3" t="s">
        <v>2803</v>
      </c>
      <c r="M533" s="3" t="str">
        <f t="shared" si="5"/>
        <v>Stenella frontalis</v>
      </c>
      <c r="N533" s="3" t="s">
        <v>2804</v>
      </c>
      <c r="O533" s="3" t="s">
        <v>2805</v>
      </c>
      <c r="P533" s="3"/>
      <c r="Q533" s="3" t="s">
        <v>2806</v>
      </c>
      <c r="R533" s="3">
        <v>288</v>
      </c>
      <c r="S533" s="3" t="s">
        <v>2654</v>
      </c>
      <c r="T533" s="3">
        <v>1829</v>
      </c>
      <c r="U533" s="3" t="s">
        <v>2807</v>
      </c>
      <c r="V533" s="3" t="s">
        <v>2730</v>
      </c>
      <c r="W533" s="3" t="s">
        <v>48</v>
      </c>
      <c r="X533" s="3" t="s">
        <v>49</v>
      </c>
      <c r="Y533" s="3" t="s">
        <v>49</v>
      </c>
      <c r="Z533" s="3" t="s">
        <v>49</v>
      </c>
      <c r="AA533" s="3" t="s">
        <v>49</v>
      </c>
      <c r="AB533" s="3" t="s">
        <v>49</v>
      </c>
      <c r="AC533" s="3" t="s">
        <v>2808</v>
      </c>
      <c r="AD533" s="3" t="s">
        <v>51</v>
      </c>
      <c r="AE533" s="3" t="s">
        <v>607</v>
      </c>
      <c r="AF533" s="3" t="s">
        <v>51</v>
      </c>
      <c r="AG533" s="3" t="s">
        <v>2760</v>
      </c>
      <c r="AH533" s="3" t="s">
        <v>488</v>
      </c>
    </row>
    <row r="534" spans="1:34" ht="14" x14ac:dyDescent="0.15">
      <c r="A534" s="3" t="s">
        <v>473</v>
      </c>
      <c r="B534" s="3" t="s">
        <v>668</v>
      </c>
      <c r="C534" s="3" t="s">
        <v>2599</v>
      </c>
      <c r="D534" s="3" t="s">
        <v>2600</v>
      </c>
      <c r="E534" s="3" t="s">
        <v>2680</v>
      </c>
      <c r="F534" s="3" t="s">
        <v>2681</v>
      </c>
      <c r="G534" s="3" t="s">
        <v>2752</v>
      </c>
      <c r="H534" s="3" t="s">
        <v>2753</v>
      </c>
      <c r="I534" s="3" t="s">
        <v>39</v>
      </c>
      <c r="J534" s="3" t="s">
        <v>2783</v>
      </c>
      <c r="K534" s="3"/>
      <c r="L534" s="3" t="s">
        <v>2809</v>
      </c>
      <c r="M534" s="3" t="str">
        <f t="shared" si="5"/>
        <v>Stenella longirostris</v>
      </c>
      <c r="N534" s="3" t="s">
        <v>2810</v>
      </c>
      <c r="O534" s="3" t="s">
        <v>2811</v>
      </c>
      <c r="P534" s="3"/>
      <c r="Q534" s="3" t="s">
        <v>2812</v>
      </c>
      <c r="R534" s="3">
        <v>1</v>
      </c>
      <c r="S534" s="3" t="s">
        <v>620</v>
      </c>
      <c r="T534" s="3">
        <v>1828</v>
      </c>
      <c r="U534" s="3" t="s">
        <v>2813</v>
      </c>
      <c r="V534" s="3" t="s">
        <v>2730</v>
      </c>
      <c r="W534" s="3" t="s">
        <v>48</v>
      </c>
      <c r="X534" s="3" t="s">
        <v>49</v>
      </c>
      <c r="Y534" s="3" t="s">
        <v>49</v>
      </c>
      <c r="Z534" s="3" t="s">
        <v>49</v>
      </c>
      <c r="AA534" s="3" t="s">
        <v>49</v>
      </c>
      <c r="AB534" s="3" t="s">
        <v>49</v>
      </c>
      <c r="AC534" s="3" t="s">
        <v>2814</v>
      </c>
      <c r="AD534" s="3" t="s">
        <v>51</v>
      </c>
      <c r="AE534" s="3" t="s">
        <v>607</v>
      </c>
      <c r="AF534" s="3" t="s">
        <v>51</v>
      </c>
      <c r="AG534" s="3" t="s">
        <v>83</v>
      </c>
      <c r="AH534" s="3" t="s">
        <v>488</v>
      </c>
    </row>
    <row r="535" spans="1:34" ht="14" x14ac:dyDescent="0.15">
      <c r="A535" s="3" t="s">
        <v>473</v>
      </c>
      <c r="B535" s="3" t="s">
        <v>668</v>
      </c>
      <c r="C535" s="3" t="s">
        <v>2599</v>
      </c>
      <c r="D535" s="3" t="s">
        <v>2600</v>
      </c>
      <c r="E535" s="3" t="s">
        <v>2680</v>
      </c>
      <c r="F535" s="3" t="s">
        <v>2681</v>
      </c>
      <c r="G535" s="3" t="s">
        <v>2752</v>
      </c>
      <c r="H535" s="3" t="s">
        <v>2753</v>
      </c>
      <c r="I535" s="3" t="s">
        <v>39</v>
      </c>
      <c r="J535" s="3" t="s">
        <v>2815</v>
      </c>
      <c r="K535" s="3"/>
      <c r="L535" s="3" t="s">
        <v>2816</v>
      </c>
      <c r="M535" s="3" t="str">
        <f t="shared" si="5"/>
        <v>Tursiops truncatus</v>
      </c>
      <c r="N535" s="3" t="s">
        <v>2817</v>
      </c>
      <c r="O535" s="3" t="s">
        <v>2818</v>
      </c>
      <c r="P535" s="3"/>
      <c r="Q535" s="3" t="s">
        <v>2819</v>
      </c>
      <c r="R535" s="3">
        <v>75</v>
      </c>
      <c r="S535" s="3" t="s">
        <v>2820</v>
      </c>
      <c r="T535" s="3">
        <v>1821</v>
      </c>
      <c r="U535" s="3" t="s">
        <v>2821</v>
      </c>
      <c r="V535" s="3" t="s">
        <v>2822</v>
      </c>
      <c r="W535" s="3" t="s">
        <v>48</v>
      </c>
      <c r="X535" s="3" t="s">
        <v>49</v>
      </c>
      <c r="Y535" s="3" t="s">
        <v>49</v>
      </c>
      <c r="Z535" s="3" t="s">
        <v>49</v>
      </c>
      <c r="AA535" s="3" t="s">
        <v>49</v>
      </c>
      <c r="AB535" s="3" t="s">
        <v>49</v>
      </c>
      <c r="AC535" s="3" t="s">
        <v>2823</v>
      </c>
      <c r="AD535" s="3" t="s">
        <v>51</v>
      </c>
      <c r="AE535" s="3" t="s">
        <v>607</v>
      </c>
      <c r="AF535" s="3" t="s">
        <v>51</v>
      </c>
      <c r="AG535" s="3" t="s">
        <v>2760</v>
      </c>
      <c r="AH535" s="3" t="s">
        <v>488</v>
      </c>
    </row>
    <row r="536" spans="1:34" ht="14" x14ac:dyDescent="0.15">
      <c r="A536" s="3" t="s">
        <v>473</v>
      </c>
      <c r="B536" s="3" t="s">
        <v>668</v>
      </c>
      <c r="C536" s="3" t="s">
        <v>2599</v>
      </c>
      <c r="D536" s="3" t="s">
        <v>2600</v>
      </c>
      <c r="E536" s="3" t="s">
        <v>2680</v>
      </c>
      <c r="F536" s="3" t="s">
        <v>2681</v>
      </c>
      <c r="G536" s="3" t="s">
        <v>2752</v>
      </c>
      <c r="H536" s="3" t="s">
        <v>2753</v>
      </c>
      <c r="I536" s="3"/>
      <c r="J536" s="3" t="s">
        <v>2815</v>
      </c>
      <c r="K536" s="3"/>
      <c r="L536" s="3" t="s">
        <v>2824</v>
      </c>
      <c r="M536" s="3" t="str">
        <f t="shared" si="5"/>
        <v>Tursiops gephyreus</v>
      </c>
      <c r="N536" s="3" t="s">
        <v>2825</v>
      </c>
      <c r="O536" s="3" t="s">
        <v>2826</v>
      </c>
      <c r="P536" s="3">
        <v>10</v>
      </c>
      <c r="Q536" s="3" t="s">
        <v>2827</v>
      </c>
      <c r="R536" s="3">
        <v>347</v>
      </c>
      <c r="S536" s="3" t="s">
        <v>2828</v>
      </c>
      <c r="T536" s="3">
        <v>1908</v>
      </c>
      <c r="U536" s="3" t="s">
        <v>364</v>
      </c>
      <c r="V536" s="3" t="s">
        <v>2690</v>
      </c>
      <c r="W536" s="3" t="s">
        <v>48</v>
      </c>
      <c r="X536" s="3" t="s">
        <v>49</v>
      </c>
      <c r="Y536" s="3" t="s">
        <v>49</v>
      </c>
      <c r="Z536" s="3" t="s">
        <v>49</v>
      </c>
      <c r="AA536" s="3" t="s">
        <v>49</v>
      </c>
      <c r="AB536" s="3" t="s">
        <v>49</v>
      </c>
      <c r="AC536" s="3" t="s">
        <v>2829</v>
      </c>
      <c r="AD536" s="3" t="s">
        <v>126</v>
      </c>
      <c r="AE536" s="3" t="s">
        <v>49</v>
      </c>
      <c r="AF536" s="3" t="s">
        <v>496</v>
      </c>
      <c r="AG536" s="3" t="s">
        <v>2760</v>
      </c>
      <c r="AH536" s="3" t="s">
        <v>488</v>
      </c>
    </row>
    <row r="537" spans="1:34" ht="14" x14ac:dyDescent="0.15">
      <c r="A537" s="3" t="s">
        <v>473</v>
      </c>
      <c r="B537" s="3" t="s">
        <v>668</v>
      </c>
      <c r="C537" s="3" t="s">
        <v>2599</v>
      </c>
      <c r="D537" s="3" t="s">
        <v>2600</v>
      </c>
      <c r="E537" s="3" t="s">
        <v>2680</v>
      </c>
      <c r="F537" s="3" t="s">
        <v>2681</v>
      </c>
      <c r="G537" s="3" t="s">
        <v>2752</v>
      </c>
      <c r="H537" s="3" t="s">
        <v>2830</v>
      </c>
      <c r="I537" s="3" t="s">
        <v>39</v>
      </c>
      <c r="J537" s="3" t="s">
        <v>2831</v>
      </c>
      <c r="K537" s="3"/>
      <c r="L537" s="3" t="s">
        <v>2784</v>
      </c>
      <c r="M537" s="3" t="str">
        <f t="shared" si="5"/>
        <v>Feresa attenuata</v>
      </c>
      <c r="N537" s="3" t="s">
        <v>2832</v>
      </c>
      <c r="O537" s="3" t="s">
        <v>2833</v>
      </c>
      <c r="P537" s="3"/>
      <c r="Q537" s="3" t="s">
        <v>2834</v>
      </c>
      <c r="R537" s="3">
        <v>238</v>
      </c>
      <c r="S537" s="3" t="s">
        <v>620</v>
      </c>
      <c r="T537" s="3">
        <v>1874</v>
      </c>
      <c r="U537" s="3" t="s">
        <v>2835</v>
      </c>
      <c r="V537" s="3" t="s">
        <v>2716</v>
      </c>
      <c r="W537" s="3" t="s">
        <v>48</v>
      </c>
      <c r="X537" s="3" t="s">
        <v>49</v>
      </c>
      <c r="Y537" s="3" t="s">
        <v>49</v>
      </c>
      <c r="Z537" s="3" t="s">
        <v>49</v>
      </c>
      <c r="AA537" s="3" t="s">
        <v>49</v>
      </c>
      <c r="AB537" s="3" t="s">
        <v>49</v>
      </c>
      <c r="AC537" s="3" t="s">
        <v>2836</v>
      </c>
      <c r="AD537" s="3" t="s">
        <v>51</v>
      </c>
      <c r="AE537" s="3" t="s">
        <v>607</v>
      </c>
      <c r="AF537" s="3" t="s">
        <v>51</v>
      </c>
      <c r="AG537" s="3" t="s">
        <v>83</v>
      </c>
      <c r="AH537" s="3" t="s">
        <v>488</v>
      </c>
    </row>
    <row r="538" spans="1:34" ht="14" x14ac:dyDescent="0.15">
      <c r="A538" s="3" t="s">
        <v>473</v>
      </c>
      <c r="B538" s="3" t="s">
        <v>668</v>
      </c>
      <c r="C538" s="3" t="s">
        <v>2599</v>
      </c>
      <c r="D538" s="3" t="s">
        <v>2600</v>
      </c>
      <c r="E538" s="3" t="s">
        <v>2680</v>
      </c>
      <c r="F538" s="3" t="s">
        <v>2681</v>
      </c>
      <c r="G538" s="3" t="s">
        <v>2752</v>
      </c>
      <c r="H538" s="3" t="s">
        <v>2830</v>
      </c>
      <c r="I538" s="3" t="s">
        <v>39</v>
      </c>
      <c r="J538" s="3" t="s">
        <v>2837</v>
      </c>
      <c r="K538" s="3"/>
      <c r="L538" s="3" t="s">
        <v>2838</v>
      </c>
      <c r="M538" s="3" t="str">
        <f t="shared" si="5"/>
        <v>Globicephala macrorhynchus</v>
      </c>
      <c r="N538" s="3" t="s">
        <v>2839</v>
      </c>
      <c r="O538" s="3" t="s">
        <v>2840</v>
      </c>
      <c r="P538" s="3"/>
      <c r="Q538" s="3" t="s">
        <v>2841</v>
      </c>
      <c r="R538" s="3">
        <v>33</v>
      </c>
      <c r="S538" s="3" t="s">
        <v>620</v>
      </c>
      <c r="T538" s="3">
        <v>1846</v>
      </c>
      <c r="U538" s="3" t="s">
        <v>2842</v>
      </c>
      <c r="V538" s="3" t="s">
        <v>2716</v>
      </c>
      <c r="W538" s="3" t="s">
        <v>48</v>
      </c>
      <c r="X538" s="3" t="s">
        <v>49</v>
      </c>
      <c r="Y538" s="3" t="s">
        <v>49</v>
      </c>
      <c r="Z538" s="3" t="s">
        <v>49</v>
      </c>
      <c r="AA538" s="3" t="s">
        <v>49</v>
      </c>
      <c r="AB538" s="3" t="s">
        <v>49</v>
      </c>
      <c r="AC538" s="3" t="s">
        <v>2843</v>
      </c>
      <c r="AD538" s="3" t="s">
        <v>51</v>
      </c>
      <c r="AE538" s="3" t="s">
        <v>607</v>
      </c>
      <c r="AF538" s="3" t="s">
        <v>51</v>
      </c>
      <c r="AG538" s="3" t="s">
        <v>136</v>
      </c>
      <c r="AH538" s="3" t="s">
        <v>488</v>
      </c>
    </row>
    <row r="539" spans="1:34" ht="14" x14ac:dyDescent="0.15">
      <c r="A539" s="3" t="s">
        <v>473</v>
      </c>
      <c r="B539" s="3" t="s">
        <v>668</v>
      </c>
      <c r="C539" s="3" t="s">
        <v>2599</v>
      </c>
      <c r="D539" s="3" t="s">
        <v>2600</v>
      </c>
      <c r="E539" s="3" t="s">
        <v>2680</v>
      </c>
      <c r="F539" s="3" t="s">
        <v>2681</v>
      </c>
      <c r="G539" s="3" t="s">
        <v>2752</v>
      </c>
      <c r="H539" s="3" t="s">
        <v>2830</v>
      </c>
      <c r="I539" s="3" t="s">
        <v>39</v>
      </c>
      <c r="J539" s="3" t="s">
        <v>2837</v>
      </c>
      <c r="K539" s="3"/>
      <c r="L539" s="3" t="s">
        <v>2844</v>
      </c>
      <c r="M539" s="3" t="str">
        <f t="shared" si="5"/>
        <v>Globicephala melas</v>
      </c>
      <c r="N539" s="3" t="s">
        <v>2845</v>
      </c>
      <c r="O539" s="3" t="s">
        <v>2846</v>
      </c>
      <c r="P539" s="3"/>
      <c r="Q539" s="3" t="s">
        <v>2847</v>
      </c>
      <c r="R539" s="3">
        <v>81</v>
      </c>
      <c r="S539" s="3" t="s">
        <v>1294</v>
      </c>
      <c r="T539" s="3">
        <v>1809</v>
      </c>
      <c r="U539" s="3" t="s">
        <v>1644</v>
      </c>
      <c r="V539" s="3" t="s">
        <v>2690</v>
      </c>
      <c r="W539" s="3" t="s">
        <v>48</v>
      </c>
      <c r="X539" s="3" t="s">
        <v>49</v>
      </c>
      <c r="Y539" s="3" t="s">
        <v>49</v>
      </c>
      <c r="Z539" s="3" t="s">
        <v>49</v>
      </c>
      <c r="AA539" s="3" t="s">
        <v>49</v>
      </c>
      <c r="AB539" s="3" t="s">
        <v>49</v>
      </c>
      <c r="AC539" s="3" t="s">
        <v>2848</v>
      </c>
      <c r="AD539" s="3" t="s">
        <v>51</v>
      </c>
      <c r="AE539" s="3" t="s">
        <v>607</v>
      </c>
      <c r="AF539" s="3" t="s">
        <v>51</v>
      </c>
      <c r="AG539" s="3" t="s">
        <v>136</v>
      </c>
      <c r="AH539" s="3" t="s">
        <v>488</v>
      </c>
    </row>
    <row r="540" spans="1:34" ht="14" x14ac:dyDescent="0.15">
      <c r="A540" s="3" t="s">
        <v>473</v>
      </c>
      <c r="B540" s="3" t="s">
        <v>668</v>
      </c>
      <c r="C540" s="3" t="s">
        <v>2599</v>
      </c>
      <c r="D540" s="3" t="s">
        <v>2600</v>
      </c>
      <c r="E540" s="3" t="s">
        <v>2680</v>
      </c>
      <c r="F540" s="3" t="s">
        <v>2681</v>
      </c>
      <c r="G540" s="3" t="s">
        <v>2752</v>
      </c>
      <c r="H540" s="3" t="s">
        <v>2830</v>
      </c>
      <c r="I540" s="3" t="s">
        <v>39</v>
      </c>
      <c r="J540" s="3" t="s">
        <v>2849</v>
      </c>
      <c r="K540" s="3"/>
      <c r="L540" s="3" t="s">
        <v>2850</v>
      </c>
      <c r="M540" s="3" t="str">
        <f t="shared" si="5"/>
        <v>Grampus griseus</v>
      </c>
      <c r="N540" s="3" t="s">
        <v>2851</v>
      </c>
      <c r="O540" s="3" t="s">
        <v>2852</v>
      </c>
      <c r="P540" s="3"/>
      <c r="Q540" s="3" t="s">
        <v>2853</v>
      </c>
      <c r="R540" s="3">
        <v>13</v>
      </c>
      <c r="S540" s="3" t="s">
        <v>2654</v>
      </c>
      <c r="T540" s="3">
        <v>1812</v>
      </c>
      <c r="U540" s="3" t="s">
        <v>2854</v>
      </c>
      <c r="V540" s="3" t="s">
        <v>2716</v>
      </c>
      <c r="W540" s="3" t="s">
        <v>48</v>
      </c>
      <c r="X540" s="3" t="s">
        <v>49</v>
      </c>
      <c r="Y540" s="3" t="s">
        <v>49</v>
      </c>
      <c r="Z540" s="3" t="s">
        <v>49</v>
      </c>
      <c r="AA540" s="3" t="s">
        <v>49</v>
      </c>
      <c r="AB540" s="3" t="s">
        <v>49</v>
      </c>
      <c r="AC540" s="3" t="s">
        <v>2855</v>
      </c>
      <c r="AD540" s="3" t="s">
        <v>51</v>
      </c>
      <c r="AE540" s="3" t="s">
        <v>607</v>
      </c>
      <c r="AF540" s="3" t="s">
        <v>51</v>
      </c>
      <c r="AG540" s="3" t="s">
        <v>136</v>
      </c>
      <c r="AH540" s="3" t="s">
        <v>488</v>
      </c>
    </row>
    <row r="541" spans="1:34" ht="14" x14ac:dyDescent="0.15">
      <c r="A541" s="3" t="s">
        <v>473</v>
      </c>
      <c r="B541" s="3" t="s">
        <v>668</v>
      </c>
      <c r="C541" s="3" t="s">
        <v>2599</v>
      </c>
      <c r="D541" s="3" t="s">
        <v>2600</v>
      </c>
      <c r="E541" s="3" t="s">
        <v>2680</v>
      </c>
      <c r="F541" s="3" t="s">
        <v>2681</v>
      </c>
      <c r="G541" s="3" t="s">
        <v>2752</v>
      </c>
      <c r="H541" s="3" t="s">
        <v>2830</v>
      </c>
      <c r="I541" s="3" t="s">
        <v>39</v>
      </c>
      <c r="J541" s="3" t="s">
        <v>2856</v>
      </c>
      <c r="K541" s="3"/>
      <c r="L541" s="3" t="s">
        <v>2857</v>
      </c>
      <c r="M541" s="3" t="str">
        <f t="shared" si="5"/>
        <v>Peponocephala electra</v>
      </c>
      <c r="N541" s="3" t="s">
        <v>2858</v>
      </c>
      <c r="O541" s="3" t="s">
        <v>2859</v>
      </c>
      <c r="P541" s="3"/>
      <c r="Q541" s="3" t="s">
        <v>2787</v>
      </c>
      <c r="R541" s="3">
        <v>35</v>
      </c>
      <c r="S541" s="3" t="s">
        <v>620</v>
      </c>
      <c r="T541" s="3">
        <v>1846</v>
      </c>
      <c r="U541" s="3" t="s">
        <v>2860</v>
      </c>
      <c r="V541" s="3" t="s">
        <v>2716</v>
      </c>
      <c r="W541" s="3" t="s">
        <v>48</v>
      </c>
      <c r="X541" s="3" t="s">
        <v>49</v>
      </c>
      <c r="Y541" s="3" t="s">
        <v>49</v>
      </c>
      <c r="Z541" s="3" t="s">
        <v>49</v>
      </c>
      <c r="AA541" s="3" t="s">
        <v>49</v>
      </c>
      <c r="AB541" s="3" t="s">
        <v>49</v>
      </c>
      <c r="AC541" s="3" t="s">
        <v>2861</v>
      </c>
      <c r="AD541" s="3" t="s">
        <v>51</v>
      </c>
      <c r="AE541" s="3" t="s">
        <v>607</v>
      </c>
      <c r="AF541" s="3" t="s">
        <v>51</v>
      </c>
      <c r="AG541" s="3" t="s">
        <v>2760</v>
      </c>
      <c r="AH541" s="3" t="s">
        <v>488</v>
      </c>
    </row>
    <row r="542" spans="1:34" ht="14" x14ac:dyDescent="0.15">
      <c r="A542" s="3" t="s">
        <v>473</v>
      </c>
      <c r="B542" s="3" t="s">
        <v>668</v>
      </c>
      <c r="C542" s="3" t="s">
        <v>2599</v>
      </c>
      <c r="D542" s="3" t="s">
        <v>2600</v>
      </c>
      <c r="E542" s="3" t="s">
        <v>2680</v>
      </c>
      <c r="F542" s="3" t="s">
        <v>2681</v>
      </c>
      <c r="G542" s="3" t="s">
        <v>2752</v>
      </c>
      <c r="H542" s="3" t="s">
        <v>2830</v>
      </c>
      <c r="I542" s="3" t="s">
        <v>39</v>
      </c>
      <c r="J542" s="3" t="s">
        <v>2862</v>
      </c>
      <c r="K542" s="3"/>
      <c r="L542" s="3" t="s">
        <v>2863</v>
      </c>
      <c r="M542" s="3" t="str">
        <f t="shared" si="5"/>
        <v>Pseudorca crassidens</v>
      </c>
      <c r="N542" s="3" t="s">
        <v>2864</v>
      </c>
      <c r="O542" s="3" t="s">
        <v>2865</v>
      </c>
      <c r="P542" s="3"/>
      <c r="Q542" s="3" t="s">
        <v>2866</v>
      </c>
      <c r="R542" s="3">
        <v>516</v>
      </c>
      <c r="S542" s="3" t="s">
        <v>2867</v>
      </c>
      <c r="T542" s="3">
        <v>1846</v>
      </c>
      <c r="U542" s="3" t="s">
        <v>2868</v>
      </c>
      <c r="V542" s="3" t="s">
        <v>2730</v>
      </c>
      <c r="W542" s="3" t="s">
        <v>48</v>
      </c>
      <c r="X542" s="3" t="s">
        <v>49</v>
      </c>
      <c r="Y542" s="3" t="s">
        <v>49</v>
      </c>
      <c r="Z542" s="3" t="s">
        <v>49</v>
      </c>
      <c r="AA542" s="3" t="s">
        <v>49</v>
      </c>
      <c r="AB542" s="3" t="s">
        <v>49</v>
      </c>
      <c r="AC542" s="3" t="s">
        <v>2869</v>
      </c>
      <c r="AD542" s="3" t="s">
        <v>217</v>
      </c>
      <c r="AE542" s="3" t="s">
        <v>607</v>
      </c>
      <c r="AF542" s="3" t="s">
        <v>189</v>
      </c>
      <c r="AG542" s="3" t="s">
        <v>2760</v>
      </c>
      <c r="AH542" s="3" t="s">
        <v>488</v>
      </c>
    </row>
    <row r="543" spans="1:34" ht="14" x14ac:dyDescent="0.15">
      <c r="A543" s="3" t="s">
        <v>473</v>
      </c>
      <c r="B543" s="3" t="s">
        <v>668</v>
      </c>
      <c r="C543" s="3" t="s">
        <v>2599</v>
      </c>
      <c r="D543" s="3" t="s">
        <v>2600</v>
      </c>
      <c r="E543" s="3" t="s">
        <v>2680</v>
      </c>
      <c r="F543" s="3" t="s">
        <v>2681</v>
      </c>
      <c r="G543" s="3" t="s">
        <v>2752</v>
      </c>
      <c r="H543" s="3" t="s">
        <v>2830</v>
      </c>
      <c r="I543" s="3" t="s">
        <v>39</v>
      </c>
      <c r="J543" s="3" t="s">
        <v>2870</v>
      </c>
      <c r="K543" s="3"/>
      <c r="L543" s="3" t="s">
        <v>2871</v>
      </c>
      <c r="M543" s="3" t="str">
        <f t="shared" si="5"/>
        <v>Steno bredanensis</v>
      </c>
      <c r="N543" s="3" t="s">
        <v>2872</v>
      </c>
      <c r="O543" s="3" t="s">
        <v>2873</v>
      </c>
      <c r="P543" s="3"/>
      <c r="Q543" s="3" t="s">
        <v>2874</v>
      </c>
      <c r="R543" s="3">
        <v>206</v>
      </c>
      <c r="S543" s="3" t="s">
        <v>993</v>
      </c>
      <c r="T543" s="3">
        <v>1828</v>
      </c>
      <c r="U543" s="3" t="s">
        <v>2875</v>
      </c>
      <c r="V543" s="3" t="s">
        <v>2690</v>
      </c>
      <c r="W543" s="3" t="s">
        <v>48</v>
      </c>
      <c r="X543" s="3" t="s">
        <v>49</v>
      </c>
      <c r="Y543" s="3" t="s">
        <v>49</v>
      </c>
      <c r="Z543" s="3" t="s">
        <v>49</v>
      </c>
      <c r="AA543" s="3" t="s">
        <v>49</v>
      </c>
      <c r="AB543" s="3" t="s">
        <v>49</v>
      </c>
      <c r="AC543" s="3" t="s">
        <v>2876</v>
      </c>
      <c r="AD543" s="3" t="s">
        <v>51</v>
      </c>
      <c r="AE543" s="3" t="s">
        <v>607</v>
      </c>
      <c r="AF543" s="3" t="s">
        <v>189</v>
      </c>
      <c r="AG543" s="3" t="s">
        <v>83</v>
      </c>
      <c r="AH543" s="3" t="s">
        <v>488</v>
      </c>
    </row>
    <row r="544" spans="1:34" ht="14" x14ac:dyDescent="0.15">
      <c r="A544" s="3" t="s">
        <v>473</v>
      </c>
      <c r="B544" s="3" t="s">
        <v>668</v>
      </c>
      <c r="C544" s="3" t="s">
        <v>2599</v>
      </c>
      <c r="D544" s="3" t="s">
        <v>2600</v>
      </c>
      <c r="E544" s="3" t="s">
        <v>2680</v>
      </c>
      <c r="F544" s="3" t="s">
        <v>2681</v>
      </c>
      <c r="G544" s="3" t="s">
        <v>2752</v>
      </c>
      <c r="H544" s="3" t="s">
        <v>2877</v>
      </c>
      <c r="I544" s="3" t="s">
        <v>39</v>
      </c>
      <c r="J544" s="3" t="s">
        <v>2878</v>
      </c>
      <c r="K544" s="3"/>
      <c r="L544" s="3" t="s">
        <v>2879</v>
      </c>
      <c r="M544" s="3" t="str">
        <f t="shared" si="5"/>
        <v>Cephalorhynchus commersonii</v>
      </c>
      <c r="N544" s="3" t="s">
        <v>2880</v>
      </c>
      <c r="O544" s="3" t="s">
        <v>2881</v>
      </c>
      <c r="P544" s="3"/>
      <c r="Q544" s="3" t="s">
        <v>2882</v>
      </c>
      <c r="R544" s="3">
        <v>317</v>
      </c>
      <c r="S544" s="3" t="s">
        <v>2699</v>
      </c>
      <c r="T544" s="3">
        <v>1804</v>
      </c>
      <c r="U544" s="3" t="s">
        <v>687</v>
      </c>
      <c r="V544" s="3" t="s">
        <v>2730</v>
      </c>
      <c r="W544" s="3" t="s">
        <v>48</v>
      </c>
      <c r="X544" s="3" t="s">
        <v>49</v>
      </c>
      <c r="Y544" s="3" t="s">
        <v>49</v>
      </c>
      <c r="Z544" s="3" t="s">
        <v>49</v>
      </c>
      <c r="AA544" s="3" t="s">
        <v>49</v>
      </c>
      <c r="AB544" s="3" t="s">
        <v>49</v>
      </c>
      <c r="AC544" s="3" t="s">
        <v>2883</v>
      </c>
      <c r="AD544" s="3" t="s">
        <v>51</v>
      </c>
      <c r="AE544" s="3" t="s">
        <v>49</v>
      </c>
      <c r="AF544" s="3" t="s">
        <v>126</v>
      </c>
      <c r="AG544" s="3" t="s">
        <v>2884</v>
      </c>
      <c r="AH544" s="3" t="s">
        <v>488</v>
      </c>
    </row>
    <row r="545" spans="1:34" ht="14" x14ac:dyDescent="0.15">
      <c r="A545" s="3" t="s">
        <v>473</v>
      </c>
      <c r="B545" s="3" t="s">
        <v>668</v>
      </c>
      <c r="C545" s="3" t="s">
        <v>2599</v>
      </c>
      <c r="D545" s="3" t="s">
        <v>2600</v>
      </c>
      <c r="E545" s="3" t="s">
        <v>2680</v>
      </c>
      <c r="F545" s="3" t="s">
        <v>2681</v>
      </c>
      <c r="G545" s="3" t="s">
        <v>2752</v>
      </c>
      <c r="H545" s="3" t="s">
        <v>2877</v>
      </c>
      <c r="I545" s="3" t="s">
        <v>39</v>
      </c>
      <c r="J545" s="3" t="s">
        <v>2885</v>
      </c>
      <c r="K545" s="3"/>
      <c r="L545" s="3" t="s">
        <v>2886</v>
      </c>
      <c r="M545" s="3" t="str">
        <f t="shared" si="5"/>
        <v>Lissodelphis peronii</v>
      </c>
      <c r="N545" s="3" t="s">
        <v>2887</v>
      </c>
      <c r="O545" s="3" t="s">
        <v>2888</v>
      </c>
      <c r="P545" s="3"/>
      <c r="Q545" s="3" t="s">
        <v>2889</v>
      </c>
      <c r="R545" s="3">
        <v>316</v>
      </c>
      <c r="S545" s="3" t="s">
        <v>2699</v>
      </c>
      <c r="T545" s="3">
        <v>1804</v>
      </c>
      <c r="U545" s="3" t="s">
        <v>2890</v>
      </c>
      <c r="V545" s="3" t="s">
        <v>2730</v>
      </c>
      <c r="W545" s="3" t="s">
        <v>48</v>
      </c>
      <c r="X545" s="3" t="s">
        <v>49</v>
      </c>
      <c r="Y545" s="3" t="s">
        <v>49</v>
      </c>
      <c r="Z545" s="3" t="s">
        <v>49</v>
      </c>
      <c r="AA545" s="3" t="s">
        <v>49</v>
      </c>
      <c r="AB545" s="3" t="s">
        <v>49</v>
      </c>
      <c r="AC545" s="3" t="s">
        <v>2891</v>
      </c>
      <c r="AD545" s="3" t="s">
        <v>51</v>
      </c>
      <c r="AE545" s="3" t="s">
        <v>607</v>
      </c>
      <c r="AF545" s="3" t="s">
        <v>126</v>
      </c>
      <c r="AG545" s="3" t="s">
        <v>2760</v>
      </c>
      <c r="AH545" s="3" t="s">
        <v>488</v>
      </c>
    </row>
    <row r="546" spans="1:34" ht="14" x14ac:dyDescent="0.15">
      <c r="A546" s="3" t="s">
        <v>473</v>
      </c>
      <c r="B546" s="3" t="s">
        <v>668</v>
      </c>
      <c r="C546" s="3" t="s">
        <v>2599</v>
      </c>
      <c r="D546" s="3" t="s">
        <v>2600</v>
      </c>
      <c r="E546" s="3" t="s">
        <v>2680</v>
      </c>
      <c r="F546" s="3" t="s">
        <v>2681</v>
      </c>
      <c r="G546" s="3" t="s">
        <v>2752</v>
      </c>
      <c r="H546" s="3" t="s">
        <v>2892</v>
      </c>
      <c r="I546" s="3" t="s">
        <v>39</v>
      </c>
      <c r="J546" s="3" t="s">
        <v>2893</v>
      </c>
      <c r="K546" s="3"/>
      <c r="L546" s="3" t="s">
        <v>2894</v>
      </c>
      <c r="M546" s="3" t="str">
        <f t="shared" si="5"/>
        <v>Orcinus orca</v>
      </c>
      <c r="N546" s="3" t="s">
        <v>2895</v>
      </c>
      <c r="O546" s="3" t="s">
        <v>2894</v>
      </c>
      <c r="P546" s="3"/>
      <c r="Q546" s="3" t="s">
        <v>2728</v>
      </c>
      <c r="R546" s="3">
        <v>77</v>
      </c>
      <c r="S546" s="3" t="s">
        <v>45</v>
      </c>
      <c r="T546" s="3">
        <v>1758</v>
      </c>
      <c r="U546" s="3" t="s">
        <v>2896</v>
      </c>
      <c r="V546" s="3" t="s">
        <v>2730</v>
      </c>
      <c r="W546" s="3" t="s">
        <v>48</v>
      </c>
      <c r="X546" s="3" t="s">
        <v>49</v>
      </c>
      <c r="Y546" s="3" t="s">
        <v>49</v>
      </c>
      <c r="Z546" s="3" t="s">
        <v>49</v>
      </c>
      <c r="AA546" s="3" t="s">
        <v>49</v>
      </c>
      <c r="AB546" s="3" t="s">
        <v>49</v>
      </c>
      <c r="AC546" s="3" t="s">
        <v>2897</v>
      </c>
      <c r="AD546" s="3" t="s">
        <v>189</v>
      </c>
      <c r="AE546" s="3" t="s">
        <v>607</v>
      </c>
      <c r="AF546" s="3" t="s">
        <v>189</v>
      </c>
      <c r="AG546" s="3" t="s">
        <v>2898</v>
      </c>
      <c r="AH546" s="3" t="s">
        <v>488</v>
      </c>
    </row>
    <row r="547" spans="1:34" ht="14" x14ac:dyDescent="0.15">
      <c r="A547" s="3" t="s">
        <v>473</v>
      </c>
      <c r="B547" s="3" t="s">
        <v>668</v>
      </c>
      <c r="C547" s="3" t="s">
        <v>2599</v>
      </c>
      <c r="D547" s="3" t="s">
        <v>2600</v>
      </c>
      <c r="E547" s="3" t="s">
        <v>2680</v>
      </c>
      <c r="F547" s="3" t="s">
        <v>2681</v>
      </c>
      <c r="G547" s="3" t="s">
        <v>2752</v>
      </c>
      <c r="H547" s="3" t="s">
        <v>2899</v>
      </c>
      <c r="I547" s="3" t="s">
        <v>39</v>
      </c>
      <c r="J547" s="3" t="s">
        <v>2900</v>
      </c>
      <c r="K547" s="3"/>
      <c r="L547" s="3" t="s">
        <v>2684</v>
      </c>
      <c r="M547" s="3" t="str">
        <f t="shared" si="5"/>
        <v>Lagenorhynchus australis</v>
      </c>
      <c r="N547" s="3" t="s">
        <v>2901</v>
      </c>
      <c r="O547" s="3" t="s">
        <v>2902</v>
      </c>
      <c r="P547" s="3"/>
      <c r="Q547" s="3" t="s">
        <v>2903</v>
      </c>
      <c r="R547" s="3">
        <v>32</v>
      </c>
      <c r="S547" s="3" t="s">
        <v>2904</v>
      </c>
      <c r="T547" s="3">
        <v>1848</v>
      </c>
      <c r="U547" s="3" t="s">
        <v>687</v>
      </c>
      <c r="V547" s="3" t="s">
        <v>2905</v>
      </c>
      <c r="W547" s="3" t="s">
        <v>48</v>
      </c>
      <c r="X547" s="3" t="s">
        <v>49</v>
      </c>
      <c r="Y547" s="3" t="s">
        <v>49</v>
      </c>
      <c r="Z547" s="3" t="s">
        <v>49</v>
      </c>
      <c r="AA547" s="3" t="s">
        <v>49</v>
      </c>
      <c r="AB547" s="3" t="s">
        <v>49</v>
      </c>
      <c r="AC547" s="3" t="s">
        <v>2883</v>
      </c>
      <c r="AD547" s="3" t="s">
        <v>51</v>
      </c>
      <c r="AE547" s="3" t="s">
        <v>49</v>
      </c>
      <c r="AF547" s="3" t="s">
        <v>126</v>
      </c>
      <c r="AG547" s="3" t="s">
        <v>2760</v>
      </c>
      <c r="AH547" s="3" t="s">
        <v>488</v>
      </c>
    </row>
    <row r="548" spans="1:34" ht="14" x14ac:dyDescent="0.15">
      <c r="A548" s="3" t="s">
        <v>473</v>
      </c>
      <c r="B548" s="3" t="s">
        <v>668</v>
      </c>
      <c r="C548" s="3" t="s">
        <v>2599</v>
      </c>
      <c r="D548" s="3" t="s">
        <v>2600</v>
      </c>
      <c r="E548" s="3" t="s">
        <v>2680</v>
      </c>
      <c r="F548" s="3" t="s">
        <v>2681</v>
      </c>
      <c r="G548" s="3" t="s">
        <v>2906</v>
      </c>
      <c r="H548" s="3" t="s">
        <v>39</v>
      </c>
      <c r="I548" s="3" t="s">
        <v>39</v>
      </c>
      <c r="J548" s="3" t="s">
        <v>2907</v>
      </c>
      <c r="K548" s="3"/>
      <c r="L548" s="3" t="s">
        <v>2908</v>
      </c>
      <c r="M548" s="3" t="str">
        <f t="shared" si="5"/>
        <v>Inia geoffrensis</v>
      </c>
      <c r="N548" s="3" t="s">
        <v>2909</v>
      </c>
      <c r="O548" s="3" t="s">
        <v>2910</v>
      </c>
      <c r="P548" s="3"/>
      <c r="Q548" s="3" t="s">
        <v>2911</v>
      </c>
      <c r="R548" s="3">
        <v>151</v>
      </c>
      <c r="S548" s="3" t="s">
        <v>2912</v>
      </c>
      <c r="T548" s="3">
        <v>1817</v>
      </c>
      <c r="U548" s="3" t="s">
        <v>484</v>
      </c>
      <c r="V548" s="3" t="s">
        <v>69</v>
      </c>
      <c r="W548" s="3" t="s">
        <v>48</v>
      </c>
      <c r="X548" s="3" t="s">
        <v>94</v>
      </c>
      <c r="Y548" s="3" t="s">
        <v>49</v>
      </c>
      <c r="Z548" s="3" t="s">
        <v>49</v>
      </c>
      <c r="AA548" s="3" t="s">
        <v>49</v>
      </c>
      <c r="AB548" s="3" t="s">
        <v>49</v>
      </c>
      <c r="AC548" s="3" t="s">
        <v>2913</v>
      </c>
      <c r="AD548" s="3" t="s">
        <v>496</v>
      </c>
      <c r="AE548" s="3" t="s">
        <v>607</v>
      </c>
      <c r="AF548" s="3" t="s">
        <v>496</v>
      </c>
      <c r="AG548" s="3" t="s">
        <v>83</v>
      </c>
      <c r="AH548" s="3" t="s">
        <v>488</v>
      </c>
    </row>
    <row r="549" spans="1:34" ht="14" x14ac:dyDescent="0.15">
      <c r="A549" s="3" t="s">
        <v>473</v>
      </c>
      <c r="B549" s="3" t="s">
        <v>668</v>
      </c>
      <c r="C549" s="3" t="s">
        <v>2599</v>
      </c>
      <c r="D549" s="3" t="s">
        <v>2600</v>
      </c>
      <c r="E549" s="3" t="s">
        <v>2680</v>
      </c>
      <c r="F549" s="3" t="s">
        <v>2681</v>
      </c>
      <c r="G549" s="3" t="s">
        <v>2906</v>
      </c>
      <c r="H549" s="3"/>
      <c r="I549" s="3"/>
      <c r="J549" s="3" t="s">
        <v>2907</v>
      </c>
      <c r="K549" s="3"/>
      <c r="L549" s="3" t="s">
        <v>2914</v>
      </c>
      <c r="M549" s="3" t="str">
        <f t="shared" si="5"/>
        <v>Inia araguaiaensis</v>
      </c>
      <c r="N549" s="3" t="s">
        <v>2915</v>
      </c>
      <c r="O549" s="3" t="s">
        <v>2916</v>
      </c>
      <c r="P549" s="3">
        <v>10</v>
      </c>
      <c r="Q549" s="3" t="s">
        <v>2917</v>
      </c>
      <c r="R549" s="3" t="s">
        <v>2918</v>
      </c>
      <c r="S549" s="3" t="s">
        <v>2919</v>
      </c>
      <c r="T549" s="3">
        <v>2014</v>
      </c>
      <c r="U549" s="3" t="s">
        <v>2920</v>
      </c>
      <c r="V549" s="3" t="s">
        <v>388</v>
      </c>
      <c r="W549" s="3" t="s">
        <v>94</v>
      </c>
      <c r="X549" s="3" t="s">
        <v>49</v>
      </c>
      <c r="Y549" s="3" t="s">
        <v>49</v>
      </c>
      <c r="Z549" s="3" t="s">
        <v>49</v>
      </c>
      <c r="AA549" s="3" t="s">
        <v>49</v>
      </c>
      <c r="AB549" s="3" t="s">
        <v>49</v>
      </c>
      <c r="AC549" s="3" t="s">
        <v>2921</v>
      </c>
      <c r="AD549" s="3" t="s">
        <v>126</v>
      </c>
      <c r="AE549" s="3" t="s">
        <v>607</v>
      </c>
      <c r="AF549" s="3" t="s">
        <v>216</v>
      </c>
      <c r="AG549" s="3" t="s">
        <v>83</v>
      </c>
      <c r="AH549" s="3" t="s">
        <v>488</v>
      </c>
    </row>
    <row r="550" spans="1:34" ht="14" x14ac:dyDescent="0.15">
      <c r="A550" s="3" t="s">
        <v>473</v>
      </c>
      <c r="B550" s="3" t="s">
        <v>668</v>
      </c>
      <c r="C550" s="3" t="s">
        <v>2599</v>
      </c>
      <c r="D550" s="3" t="s">
        <v>2600</v>
      </c>
      <c r="E550" s="3" t="s">
        <v>2680</v>
      </c>
      <c r="F550" s="3" t="s">
        <v>2681</v>
      </c>
      <c r="G550" s="3" t="s">
        <v>2906</v>
      </c>
      <c r="H550" s="3"/>
      <c r="I550" s="3"/>
      <c r="J550" s="3" t="s">
        <v>2907</v>
      </c>
      <c r="K550" s="3"/>
      <c r="L550" s="3" t="s">
        <v>1084</v>
      </c>
      <c r="M550" s="3" t="str">
        <f t="shared" si="5"/>
        <v>Inia boliviensis</v>
      </c>
      <c r="N550" s="3" t="s">
        <v>2922</v>
      </c>
      <c r="O550" s="3" t="s">
        <v>2923</v>
      </c>
      <c r="P550" s="3"/>
      <c r="Q550" s="3" t="s">
        <v>2924</v>
      </c>
      <c r="R550" s="3">
        <v>28</v>
      </c>
      <c r="S550" s="3" t="s">
        <v>1199</v>
      </c>
      <c r="T550" s="3">
        <v>1834</v>
      </c>
      <c r="U550" s="3" t="s">
        <v>956</v>
      </c>
      <c r="V550" s="3" t="s">
        <v>69</v>
      </c>
      <c r="W550" s="3" t="s">
        <v>48</v>
      </c>
      <c r="X550" s="3" t="s">
        <v>94</v>
      </c>
      <c r="Y550" s="3" t="s">
        <v>49</v>
      </c>
      <c r="Z550" s="3" t="s">
        <v>49</v>
      </c>
      <c r="AA550" s="3" t="s">
        <v>49</v>
      </c>
      <c r="AB550" s="3" t="s">
        <v>49</v>
      </c>
      <c r="AC550" s="3" t="s">
        <v>2925</v>
      </c>
      <c r="AD550" s="3" t="s">
        <v>126</v>
      </c>
      <c r="AE550" s="3" t="s">
        <v>49</v>
      </c>
      <c r="AF550" s="3" t="s">
        <v>189</v>
      </c>
      <c r="AG550" s="3" t="s">
        <v>83</v>
      </c>
      <c r="AH550" s="3" t="s">
        <v>488</v>
      </c>
    </row>
    <row r="551" spans="1:34" ht="14" x14ac:dyDescent="0.15">
      <c r="A551" s="3" t="s">
        <v>473</v>
      </c>
      <c r="B551" s="3" t="s">
        <v>668</v>
      </c>
      <c r="C551" s="3" t="s">
        <v>2599</v>
      </c>
      <c r="D551" s="3" t="s">
        <v>2600</v>
      </c>
      <c r="E551" s="3" t="s">
        <v>2680</v>
      </c>
      <c r="F551" s="3" t="s">
        <v>2681</v>
      </c>
      <c r="G551" s="3" t="s">
        <v>2926</v>
      </c>
      <c r="H551" s="3" t="s">
        <v>39</v>
      </c>
      <c r="I551" s="3" t="s">
        <v>39</v>
      </c>
      <c r="J551" s="3" t="s">
        <v>2927</v>
      </c>
      <c r="K551" s="3"/>
      <c r="L551" s="3" t="s">
        <v>1963</v>
      </c>
      <c r="M551" s="3" t="str">
        <f t="shared" si="5"/>
        <v>Kogia breviceps</v>
      </c>
      <c r="N551" s="3" t="s">
        <v>2928</v>
      </c>
      <c r="O551" s="3" t="s">
        <v>2929</v>
      </c>
      <c r="P551" s="3"/>
      <c r="Q551" s="3" t="s">
        <v>2930</v>
      </c>
      <c r="R551" s="3">
        <v>335</v>
      </c>
      <c r="S551" s="3" t="s">
        <v>2912</v>
      </c>
      <c r="T551" s="3">
        <v>1838</v>
      </c>
      <c r="U551" s="3" t="s">
        <v>2931</v>
      </c>
      <c r="V551" s="3" t="s">
        <v>2716</v>
      </c>
      <c r="W551" s="3" t="s">
        <v>48</v>
      </c>
      <c r="X551" s="3" t="s">
        <v>49</v>
      </c>
      <c r="Y551" s="3" t="s">
        <v>49</v>
      </c>
      <c r="Z551" s="3" t="s">
        <v>49</v>
      </c>
      <c r="AA551" s="3" t="s">
        <v>49</v>
      </c>
      <c r="AB551" s="3" t="s">
        <v>49</v>
      </c>
      <c r="AC551" s="3" t="s">
        <v>2932</v>
      </c>
      <c r="AD551" s="3" t="s">
        <v>51</v>
      </c>
      <c r="AE551" s="3" t="s">
        <v>607</v>
      </c>
      <c r="AF551" s="3" t="s">
        <v>51</v>
      </c>
      <c r="AG551" s="3" t="s">
        <v>136</v>
      </c>
      <c r="AH551" s="3" t="s">
        <v>488</v>
      </c>
    </row>
    <row r="552" spans="1:34" ht="14" x14ac:dyDescent="0.15">
      <c r="A552" s="3" t="s">
        <v>473</v>
      </c>
      <c r="B552" s="3" t="s">
        <v>668</v>
      </c>
      <c r="C552" s="3" t="s">
        <v>2599</v>
      </c>
      <c r="D552" s="3" t="s">
        <v>2600</v>
      </c>
      <c r="E552" s="3" t="s">
        <v>2680</v>
      </c>
      <c r="F552" s="3" t="s">
        <v>2681</v>
      </c>
      <c r="G552" s="3" t="s">
        <v>2926</v>
      </c>
      <c r="H552" s="3" t="s">
        <v>39</v>
      </c>
      <c r="I552" s="3" t="s">
        <v>39</v>
      </c>
      <c r="J552" s="3" t="s">
        <v>2927</v>
      </c>
      <c r="K552" s="3"/>
      <c r="L552" s="3" t="s">
        <v>2933</v>
      </c>
      <c r="M552" s="3" t="str">
        <f t="shared" si="5"/>
        <v>Kogia sima</v>
      </c>
      <c r="N552" s="3" t="s">
        <v>2934</v>
      </c>
      <c r="O552" s="3" t="s">
        <v>2935</v>
      </c>
      <c r="P552" s="3"/>
      <c r="Q552" s="3" t="s">
        <v>2936</v>
      </c>
      <c r="R552" s="3">
        <v>30</v>
      </c>
      <c r="S552" s="3" t="s">
        <v>2867</v>
      </c>
      <c r="T552" s="3">
        <v>1866</v>
      </c>
      <c r="U552" s="3" t="s">
        <v>2937</v>
      </c>
      <c r="V552" s="3" t="s">
        <v>2716</v>
      </c>
      <c r="W552" s="3" t="s">
        <v>48</v>
      </c>
      <c r="X552" s="3" t="s">
        <v>49</v>
      </c>
      <c r="Y552" s="3" t="s">
        <v>49</v>
      </c>
      <c r="Z552" s="3" t="s">
        <v>49</v>
      </c>
      <c r="AA552" s="3" t="s">
        <v>49</v>
      </c>
      <c r="AB552" s="3" t="s">
        <v>49</v>
      </c>
      <c r="AC552" s="3" t="s">
        <v>2938</v>
      </c>
      <c r="AD552" s="3" t="s">
        <v>51</v>
      </c>
      <c r="AE552" s="3" t="s">
        <v>607</v>
      </c>
      <c r="AF552" s="3" t="s">
        <v>51</v>
      </c>
      <c r="AG552" s="3" t="s">
        <v>136</v>
      </c>
      <c r="AH552" s="3" t="s">
        <v>488</v>
      </c>
    </row>
    <row r="553" spans="1:34" ht="14" x14ac:dyDescent="0.15">
      <c r="A553" s="3" t="s">
        <v>473</v>
      </c>
      <c r="B553" s="3" t="s">
        <v>668</v>
      </c>
      <c r="C553" s="3" t="s">
        <v>2599</v>
      </c>
      <c r="D553" s="3" t="s">
        <v>2600</v>
      </c>
      <c r="E553" s="3" t="s">
        <v>2680</v>
      </c>
      <c r="F553" s="3" t="s">
        <v>2681</v>
      </c>
      <c r="G553" s="3" t="s">
        <v>2939</v>
      </c>
      <c r="H553" s="3" t="s">
        <v>39</v>
      </c>
      <c r="I553" s="3" t="s">
        <v>39</v>
      </c>
      <c r="J553" s="3" t="s">
        <v>2940</v>
      </c>
      <c r="K553" s="3"/>
      <c r="L553" s="3" t="s">
        <v>2941</v>
      </c>
      <c r="M553" s="3" t="str">
        <f t="shared" si="5"/>
        <v>Phocoena dioptrica</v>
      </c>
      <c r="N553" s="3" t="s">
        <v>2942</v>
      </c>
      <c r="O553" s="3" t="s">
        <v>2943</v>
      </c>
      <c r="P553" s="3"/>
      <c r="Q553" s="3" t="s">
        <v>2944</v>
      </c>
      <c r="R553" s="3">
        <v>269</v>
      </c>
      <c r="S553" s="3" t="s">
        <v>2828</v>
      </c>
      <c r="T553" s="3">
        <v>1912</v>
      </c>
      <c r="U553" s="3" t="s">
        <v>687</v>
      </c>
      <c r="V553" s="3" t="s">
        <v>2730</v>
      </c>
      <c r="W553" s="3" t="s">
        <v>48</v>
      </c>
      <c r="X553" s="3" t="s">
        <v>49</v>
      </c>
      <c r="Y553" s="3" t="s">
        <v>49</v>
      </c>
      <c r="Z553" s="3" t="s">
        <v>49</v>
      </c>
      <c r="AA553" s="3" t="s">
        <v>49</v>
      </c>
      <c r="AB553" s="3" t="s">
        <v>49</v>
      </c>
      <c r="AC553" s="3" t="s">
        <v>2883</v>
      </c>
      <c r="AD553" s="3" t="s">
        <v>51</v>
      </c>
      <c r="AE553" s="3" t="s">
        <v>607</v>
      </c>
      <c r="AF553" s="3" t="s">
        <v>126</v>
      </c>
      <c r="AG553" s="3" t="s">
        <v>83</v>
      </c>
      <c r="AH553" s="3" t="s">
        <v>488</v>
      </c>
    </row>
    <row r="554" spans="1:34" ht="14" x14ac:dyDescent="0.15">
      <c r="A554" s="3" t="s">
        <v>473</v>
      </c>
      <c r="B554" s="3" t="s">
        <v>668</v>
      </c>
      <c r="C554" s="3" t="s">
        <v>2599</v>
      </c>
      <c r="D554" s="3" t="s">
        <v>2600</v>
      </c>
      <c r="E554" s="3" t="s">
        <v>2680</v>
      </c>
      <c r="F554" s="3" t="s">
        <v>2681</v>
      </c>
      <c r="G554" s="3" t="s">
        <v>2939</v>
      </c>
      <c r="H554" s="3" t="s">
        <v>39</v>
      </c>
      <c r="I554" s="3" t="s">
        <v>39</v>
      </c>
      <c r="J554" s="3" t="s">
        <v>2940</v>
      </c>
      <c r="K554" s="3"/>
      <c r="L554" s="3" t="s">
        <v>2945</v>
      </c>
      <c r="M554" s="3" t="str">
        <f t="shared" si="5"/>
        <v>Phocoena spinipinnis</v>
      </c>
      <c r="N554" s="3" t="s">
        <v>2946</v>
      </c>
      <c r="O554" s="3" t="s">
        <v>2947</v>
      </c>
      <c r="P554" s="3"/>
      <c r="Q554" s="3" t="s">
        <v>2948</v>
      </c>
      <c r="R554" s="3">
        <v>228</v>
      </c>
      <c r="S554" s="3" t="s">
        <v>373</v>
      </c>
      <c r="T554" s="3">
        <v>1865</v>
      </c>
      <c r="U554" s="3" t="s">
        <v>2949</v>
      </c>
      <c r="V554" s="3" t="s">
        <v>2730</v>
      </c>
      <c r="W554" s="3" t="s">
        <v>48</v>
      </c>
      <c r="X554" s="3" t="s">
        <v>49</v>
      </c>
      <c r="Y554" s="3" t="s">
        <v>49</v>
      </c>
      <c r="Z554" s="3" t="s">
        <v>49</v>
      </c>
      <c r="AA554" s="3" t="s">
        <v>49</v>
      </c>
      <c r="AB554" s="3" t="s">
        <v>49</v>
      </c>
      <c r="AC554" s="3" t="s">
        <v>2950</v>
      </c>
      <c r="AD554" s="3" t="s">
        <v>217</v>
      </c>
      <c r="AE554" s="3" t="s">
        <v>607</v>
      </c>
      <c r="AF554" s="3" t="s">
        <v>126</v>
      </c>
      <c r="AG554" s="3" t="s">
        <v>2760</v>
      </c>
      <c r="AH554" s="3" t="s">
        <v>488</v>
      </c>
    </row>
    <row r="555" spans="1:34" ht="14" x14ac:dyDescent="0.15">
      <c r="A555" s="3" t="s">
        <v>473</v>
      </c>
      <c r="B555" s="3" t="s">
        <v>668</v>
      </c>
      <c r="C555" s="3" t="s">
        <v>2599</v>
      </c>
      <c r="D555" s="3" t="s">
        <v>2600</v>
      </c>
      <c r="E555" s="3" t="s">
        <v>2680</v>
      </c>
      <c r="F555" s="3" t="s">
        <v>2681</v>
      </c>
      <c r="G555" s="3" t="s">
        <v>2951</v>
      </c>
      <c r="H555" s="3" t="s">
        <v>39</v>
      </c>
      <c r="I555" s="3" t="s">
        <v>39</v>
      </c>
      <c r="J555" s="3" t="s">
        <v>2952</v>
      </c>
      <c r="K555" s="3"/>
      <c r="L555" s="3" t="s">
        <v>2953</v>
      </c>
      <c r="M555" s="3" t="str">
        <f t="shared" si="5"/>
        <v>Physeter macrocephalus</v>
      </c>
      <c r="N555" s="3" t="s">
        <v>2954</v>
      </c>
      <c r="O555" s="3" t="s">
        <v>2955</v>
      </c>
      <c r="P555" s="3"/>
      <c r="Q555" s="3" t="s">
        <v>2956</v>
      </c>
      <c r="R555" s="3">
        <v>76</v>
      </c>
      <c r="S555" s="3" t="s">
        <v>45</v>
      </c>
      <c r="T555" s="3">
        <v>1758</v>
      </c>
      <c r="U555" s="3" t="s">
        <v>2957</v>
      </c>
      <c r="V555" s="3" t="s">
        <v>2730</v>
      </c>
      <c r="W555" s="3" t="s">
        <v>48</v>
      </c>
      <c r="X555" s="3" t="s">
        <v>49</v>
      </c>
      <c r="Y555" s="3" t="s">
        <v>49</v>
      </c>
      <c r="Z555" s="3" t="s">
        <v>49</v>
      </c>
      <c r="AA555" s="3" t="s">
        <v>49</v>
      </c>
      <c r="AB555" s="3" t="s">
        <v>49</v>
      </c>
      <c r="AC555" s="3" t="s">
        <v>2958</v>
      </c>
      <c r="AD555" s="3" t="s">
        <v>216</v>
      </c>
      <c r="AE555" s="3" t="s">
        <v>486</v>
      </c>
      <c r="AF555" s="3" t="s">
        <v>216</v>
      </c>
      <c r="AG555" s="3" t="s">
        <v>136</v>
      </c>
      <c r="AH555" s="3" t="s">
        <v>488</v>
      </c>
    </row>
    <row r="556" spans="1:34" ht="14" x14ac:dyDescent="0.15">
      <c r="A556" s="3" t="s">
        <v>473</v>
      </c>
      <c r="B556" s="3" t="s">
        <v>668</v>
      </c>
      <c r="C556" s="3" t="s">
        <v>2599</v>
      </c>
      <c r="D556" s="3" t="s">
        <v>2600</v>
      </c>
      <c r="E556" s="3" t="s">
        <v>2680</v>
      </c>
      <c r="F556" s="3" t="s">
        <v>2681</v>
      </c>
      <c r="G556" s="3" t="s">
        <v>2959</v>
      </c>
      <c r="H556" s="3" t="s">
        <v>39</v>
      </c>
      <c r="I556" s="3" t="s">
        <v>39</v>
      </c>
      <c r="J556" s="3" t="s">
        <v>2960</v>
      </c>
      <c r="K556" s="3"/>
      <c r="L556" s="3" t="s">
        <v>2961</v>
      </c>
      <c r="M556" s="3" t="str">
        <f t="shared" si="5"/>
        <v>Pontoporia blainvillei</v>
      </c>
      <c r="N556" s="3" t="s">
        <v>2962</v>
      </c>
      <c r="O556" s="3" t="s">
        <v>2963</v>
      </c>
      <c r="P556" s="3"/>
      <c r="Q556" s="3" t="s">
        <v>2964</v>
      </c>
      <c r="R556" s="3">
        <v>38</v>
      </c>
      <c r="S556" s="3" t="s">
        <v>2965</v>
      </c>
      <c r="T556" s="3">
        <v>1844</v>
      </c>
      <c r="U556" s="3" t="s">
        <v>2966</v>
      </c>
      <c r="V556" s="3" t="s">
        <v>2690</v>
      </c>
      <c r="W556" s="3" t="s">
        <v>48</v>
      </c>
      <c r="X556" s="3" t="s">
        <v>49</v>
      </c>
      <c r="Y556" s="3" t="s">
        <v>49</v>
      </c>
      <c r="Z556" s="3" t="s">
        <v>49</v>
      </c>
      <c r="AA556" s="3" t="s">
        <v>49</v>
      </c>
      <c r="AB556" s="3" t="s">
        <v>49</v>
      </c>
      <c r="AC556" s="3" t="s">
        <v>2967</v>
      </c>
      <c r="AD556" s="3" t="s">
        <v>216</v>
      </c>
      <c r="AE556" s="3" t="s">
        <v>607</v>
      </c>
      <c r="AF556" s="3" t="s">
        <v>264</v>
      </c>
      <c r="AG556" s="3" t="s">
        <v>2760</v>
      </c>
      <c r="AH556" s="3" t="s">
        <v>488</v>
      </c>
    </row>
    <row r="557" spans="1:34" ht="14" x14ac:dyDescent="0.15">
      <c r="A557" s="3" t="s">
        <v>473</v>
      </c>
      <c r="B557" s="3" t="s">
        <v>668</v>
      </c>
      <c r="C557" s="3" t="s">
        <v>2599</v>
      </c>
      <c r="D557" s="3" t="s">
        <v>2600</v>
      </c>
      <c r="E557" s="3" t="s">
        <v>2680</v>
      </c>
      <c r="F557" s="3" t="s">
        <v>2681</v>
      </c>
      <c r="G557" s="3" t="s">
        <v>2968</v>
      </c>
      <c r="H557" s="3" t="s">
        <v>39</v>
      </c>
      <c r="I557" s="3" t="s">
        <v>39</v>
      </c>
      <c r="J557" s="3" t="s">
        <v>2969</v>
      </c>
      <c r="K557" s="3"/>
      <c r="L557" s="3" t="s">
        <v>2970</v>
      </c>
      <c r="M557" s="3" t="str">
        <f t="shared" si="5"/>
        <v>Berardius arnuxii</v>
      </c>
      <c r="N557" s="3" t="s">
        <v>2971</v>
      </c>
      <c r="O557" s="3" t="s">
        <v>2972</v>
      </c>
      <c r="P557" s="3"/>
      <c r="Q557" s="3" t="s">
        <v>2973</v>
      </c>
      <c r="R557" s="3">
        <v>52</v>
      </c>
      <c r="S557" s="3" t="s">
        <v>2974</v>
      </c>
      <c r="T557" s="3">
        <v>1851</v>
      </c>
      <c r="U557" s="3" t="s">
        <v>2890</v>
      </c>
      <c r="V557" s="3" t="s">
        <v>2716</v>
      </c>
      <c r="W557" s="3" t="s">
        <v>48</v>
      </c>
      <c r="X557" s="3" t="s">
        <v>49</v>
      </c>
      <c r="Y557" s="3" t="s">
        <v>49</v>
      </c>
      <c r="Z557" s="3" t="s">
        <v>49</v>
      </c>
      <c r="AA557" s="3" t="s">
        <v>49</v>
      </c>
      <c r="AB557" s="3" t="s">
        <v>49</v>
      </c>
      <c r="AC557" s="3" t="s">
        <v>2975</v>
      </c>
      <c r="AD557" s="3" t="s">
        <v>51</v>
      </c>
      <c r="AE557" s="3" t="s">
        <v>486</v>
      </c>
      <c r="AF557" s="3" t="s">
        <v>126</v>
      </c>
      <c r="AG557" s="3" t="s">
        <v>136</v>
      </c>
      <c r="AH557" s="3" t="s">
        <v>488</v>
      </c>
    </row>
    <row r="558" spans="1:34" ht="14" x14ac:dyDescent="0.15">
      <c r="A558" s="3" t="s">
        <v>473</v>
      </c>
      <c r="B558" s="3" t="s">
        <v>668</v>
      </c>
      <c r="C558" s="3" t="s">
        <v>2599</v>
      </c>
      <c r="D558" s="3" t="s">
        <v>2600</v>
      </c>
      <c r="E558" s="3" t="s">
        <v>2680</v>
      </c>
      <c r="F558" s="3" t="s">
        <v>2681</v>
      </c>
      <c r="G558" s="3" t="s">
        <v>2968</v>
      </c>
      <c r="H558" s="3" t="s">
        <v>39</v>
      </c>
      <c r="I558" s="3" t="s">
        <v>39</v>
      </c>
      <c r="J558" s="3" t="s">
        <v>2976</v>
      </c>
      <c r="K558" s="3"/>
      <c r="L558" s="3" t="s">
        <v>2977</v>
      </c>
      <c r="M558" s="3" t="str">
        <f t="shared" si="5"/>
        <v>Hyperoodon planifrons</v>
      </c>
      <c r="N558" s="3" t="s">
        <v>2978</v>
      </c>
      <c r="O558" s="3" t="s">
        <v>2979</v>
      </c>
      <c r="P558" s="3"/>
      <c r="Q558" s="3" t="s">
        <v>2980</v>
      </c>
      <c r="R558" s="3">
        <v>392</v>
      </c>
      <c r="S558" s="3" t="s">
        <v>2981</v>
      </c>
      <c r="T558" s="3">
        <v>1882</v>
      </c>
      <c r="U558" s="3" t="s">
        <v>1435</v>
      </c>
      <c r="V558" s="3" t="s">
        <v>2716</v>
      </c>
      <c r="W558" s="3" t="s">
        <v>48</v>
      </c>
      <c r="X558" s="3" t="s">
        <v>49</v>
      </c>
      <c r="Y558" s="3" t="s">
        <v>49</v>
      </c>
      <c r="Z558" s="3" t="s">
        <v>49</v>
      </c>
      <c r="AA558" s="3" t="s">
        <v>49</v>
      </c>
      <c r="AB558" s="3" t="s">
        <v>49</v>
      </c>
      <c r="AC558" s="3" t="s">
        <v>2982</v>
      </c>
      <c r="AD558" s="3" t="s">
        <v>51</v>
      </c>
      <c r="AE558" s="3" t="s">
        <v>486</v>
      </c>
      <c r="AF558" s="3" t="s">
        <v>126</v>
      </c>
      <c r="AG558" s="3" t="s">
        <v>136</v>
      </c>
      <c r="AH558" s="3" t="s">
        <v>488</v>
      </c>
    </row>
    <row r="559" spans="1:34" ht="14" x14ac:dyDescent="0.15">
      <c r="A559" s="3" t="s">
        <v>473</v>
      </c>
      <c r="B559" s="3" t="s">
        <v>668</v>
      </c>
      <c r="C559" s="3" t="s">
        <v>2599</v>
      </c>
      <c r="D559" s="3" t="s">
        <v>2600</v>
      </c>
      <c r="E559" s="3" t="s">
        <v>2680</v>
      </c>
      <c r="F559" s="3" t="s">
        <v>2681</v>
      </c>
      <c r="G559" s="3" t="s">
        <v>2968</v>
      </c>
      <c r="H559" s="3" t="s">
        <v>39</v>
      </c>
      <c r="I559" s="3" t="s">
        <v>39</v>
      </c>
      <c r="J559" s="3" t="s">
        <v>2983</v>
      </c>
      <c r="K559" s="3"/>
      <c r="L559" s="3" t="s">
        <v>2984</v>
      </c>
      <c r="M559" s="3" t="str">
        <f t="shared" si="5"/>
        <v>Mesoplodon densirostris</v>
      </c>
      <c r="N559" s="3" t="s">
        <v>2985</v>
      </c>
      <c r="O559" s="3" t="s">
        <v>2986</v>
      </c>
      <c r="P559" s="3"/>
      <c r="Q559" s="3" t="s">
        <v>2987</v>
      </c>
      <c r="R559" s="3">
        <v>178</v>
      </c>
      <c r="S559" s="3" t="s">
        <v>2988</v>
      </c>
      <c r="T559" s="3">
        <v>1817</v>
      </c>
      <c r="U559" s="3" t="s">
        <v>1435</v>
      </c>
      <c r="V559" s="3" t="s">
        <v>2716</v>
      </c>
      <c r="W559" s="3" t="s">
        <v>48</v>
      </c>
      <c r="X559" s="3" t="s">
        <v>49</v>
      </c>
      <c r="Y559" s="3" t="s">
        <v>49</v>
      </c>
      <c r="Z559" s="3" t="s">
        <v>49</v>
      </c>
      <c r="AA559" s="3" t="s">
        <v>49</v>
      </c>
      <c r="AB559" s="3" t="s">
        <v>49</v>
      </c>
      <c r="AC559" s="3" t="s">
        <v>2989</v>
      </c>
      <c r="AD559" s="3" t="s">
        <v>51</v>
      </c>
      <c r="AE559" s="3" t="s">
        <v>607</v>
      </c>
      <c r="AF559" s="3" t="s">
        <v>189</v>
      </c>
      <c r="AG559" s="3" t="s">
        <v>136</v>
      </c>
      <c r="AH559" s="3" t="s">
        <v>488</v>
      </c>
    </row>
    <row r="560" spans="1:34" ht="14" x14ac:dyDescent="0.15">
      <c r="A560" s="3" t="s">
        <v>473</v>
      </c>
      <c r="B560" s="3" t="s">
        <v>668</v>
      </c>
      <c r="C560" s="3" t="s">
        <v>2599</v>
      </c>
      <c r="D560" s="3" t="s">
        <v>2600</v>
      </c>
      <c r="E560" s="3" t="s">
        <v>2680</v>
      </c>
      <c r="F560" s="3" t="s">
        <v>2681</v>
      </c>
      <c r="G560" s="3" t="s">
        <v>2968</v>
      </c>
      <c r="H560" s="3" t="s">
        <v>39</v>
      </c>
      <c r="I560" s="3" t="s">
        <v>39</v>
      </c>
      <c r="J560" s="3" t="s">
        <v>2983</v>
      </c>
      <c r="K560" s="3"/>
      <c r="L560" s="3" t="s">
        <v>2990</v>
      </c>
      <c r="M560" s="3" t="str">
        <f t="shared" si="5"/>
        <v>Mesoplodon europaeus</v>
      </c>
      <c r="N560" s="3" t="s">
        <v>2991</v>
      </c>
      <c r="O560" s="3" t="s">
        <v>2992</v>
      </c>
      <c r="P560" s="3"/>
      <c r="Q560" s="3" t="s">
        <v>2993</v>
      </c>
      <c r="R560" s="3">
        <v>318</v>
      </c>
      <c r="S560" s="3" t="s">
        <v>2536</v>
      </c>
      <c r="T560" s="3">
        <v>1855</v>
      </c>
      <c r="U560" s="3" t="s">
        <v>2994</v>
      </c>
      <c r="V560" s="3" t="s">
        <v>2716</v>
      </c>
      <c r="W560" s="3" t="s">
        <v>48</v>
      </c>
      <c r="X560" s="3" t="s">
        <v>49</v>
      </c>
      <c r="Y560" s="3" t="s">
        <v>49</v>
      </c>
      <c r="Z560" s="3" t="s">
        <v>49</v>
      </c>
      <c r="AA560" s="3" t="s">
        <v>49</v>
      </c>
      <c r="AB560" s="3" t="s">
        <v>49</v>
      </c>
      <c r="AC560" s="3" t="s">
        <v>2995</v>
      </c>
      <c r="AD560" s="3" t="s">
        <v>51</v>
      </c>
      <c r="AE560" s="3" t="s">
        <v>607</v>
      </c>
      <c r="AF560" s="3" t="s">
        <v>189</v>
      </c>
      <c r="AG560" s="3" t="s">
        <v>136</v>
      </c>
      <c r="AH560" s="3" t="s">
        <v>488</v>
      </c>
    </row>
    <row r="561" spans="1:34" ht="14" x14ac:dyDescent="0.15">
      <c r="A561" s="3" t="s">
        <v>473</v>
      </c>
      <c r="B561" s="3" t="s">
        <v>668</v>
      </c>
      <c r="C561" s="3" t="s">
        <v>2599</v>
      </c>
      <c r="D561" s="3" t="s">
        <v>2600</v>
      </c>
      <c r="E561" s="3" t="s">
        <v>2680</v>
      </c>
      <c r="F561" s="3" t="s">
        <v>2681</v>
      </c>
      <c r="G561" s="3" t="s">
        <v>2968</v>
      </c>
      <c r="H561" s="3" t="s">
        <v>39</v>
      </c>
      <c r="I561" s="3" t="s">
        <v>39</v>
      </c>
      <c r="J561" s="3" t="s">
        <v>2983</v>
      </c>
      <c r="K561" s="3"/>
      <c r="L561" s="3" t="s">
        <v>2996</v>
      </c>
      <c r="M561" s="3" t="str">
        <f t="shared" si="5"/>
        <v>Mesoplodon grayi</v>
      </c>
      <c r="N561" s="3" t="s">
        <v>2997</v>
      </c>
      <c r="O561" s="3" t="s">
        <v>2998</v>
      </c>
      <c r="P561" s="3"/>
      <c r="Q561" s="3" t="s">
        <v>2999</v>
      </c>
      <c r="R561" s="3">
        <v>457</v>
      </c>
      <c r="S561" s="3" t="s">
        <v>3000</v>
      </c>
      <c r="T561" s="3">
        <v>1876</v>
      </c>
      <c r="U561" s="3" t="s">
        <v>687</v>
      </c>
      <c r="V561" s="3" t="s">
        <v>2716</v>
      </c>
      <c r="W561" s="3" t="s">
        <v>48</v>
      </c>
      <c r="X561" s="3" t="s">
        <v>49</v>
      </c>
      <c r="Y561" s="3" t="s">
        <v>49</v>
      </c>
      <c r="Z561" s="3" t="s">
        <v>49</v>
      </c>
      <c r="AA561" s="3" t="s">
        <v>49</v>
      </c>
      <c r="AB561" s="3" t="s">
        <v>49</v>
      </c>
      <c r="AC561" s="3" t="s">
        <v>3001</v>
      </c>
      <c r="AD561" s="3" t="s">
        <v>51</v>
      </c>
      <c r="AE561" s="3" t="s">
        <v>607</v>
      </c>
      <c r="AF561" s="3" t="s">
        <v>126</v>
      </c>
      <c r="AG561" s="3" t="s">
        <v>136</v>
      </c>
      <c r="AH561" s="3" t="s">
        <v>488</v>
      </c>
    </row>
    <row r="562" spans="1:34" ht="14" x14ac:dyDescent="0.15">
      <c r="A562" s="3" t="s">
        <v>473</v>
      </c>
      <c r="B562" s="3" t="s">
        <v>668</v>
      </c>
      <c r="C562" s="3" t="s">
        <v>2599</v>
      </c>
      <c r="D562" s="3" t="s">
        <v>2600</v>
      </c>
      <c r="E562" s="3" t="s">
        <v>2680</v>
      </c>
      <c r="F562" s="3" t="s">
        <v>2681</v>
      </c>
      <c r="G562" s="3" t="s">
        <v>2968</v>
      </c>
      <c r="H562" s="3" t="s">
        <v>39</v>
      </c>
      <c r="I562" s="3" t="s">
        <v>39</v>
      </c>
      <c r="J562" s="3" t="s">
        <v>2983</v>
      </c>
      <c r="K562" s="3"/>
      <c r="L562" s="3" t="s">
        <v>3002</v>
      </c>
      <c r="M562" s="3" t="str">
        <f t="shared" si="5"/>
        <v>Mesoplodon hectori</v>
      </c>
      <c r="N562" s="3" t="s">
        <v>3003</v>
      </c>
      <c r="O562" s="3" t="s">
        <v>3004</v>
      </c>
      <c r="P562" s="3"/>
      <c r="Q562" s="3" t="s">
        <v>3005</v>
      </c>
      <c r="R562" s="3">
        <v>115</v>
      </c>
      <c r="S562" s="3" t="s">
        <v>620</v>
      </c>
      <c r="T562" s="3">
        <v>1871</v>
      </c>
      <c r="U562" s="3" t="s">
        <v>687</v>
      </c>
      <c r="V562" s="3" t="s">
        <v>2716</v>
      </c>
      <c r="W562" s="3" t="s">
        <v>48</v>
      </c>
      <c r="X562" s="3" t="s">
        <v>49</v>
      </c>
      <c r="Y562" s="3" t="s">
        <v>49</v>
      </c>
      <c r="Z562" s="3" t="s">
        <v>49</v>
      </c>
      <c r="AA562" s="3" t="s">
        <v>49</v>
      </c>
      <c r="AB562" s="3" t="s">
        <v>49</v>
      </c>
      <c r="AC562" s="3" t="s">
        <v>3006</v>
      </c>
      <c r="AD562" s="3" t="s">
        <v>189</v>
      </c>
      <c r="AE562" s="3" t="s">
        <v>607</v>
      </c>
      <c r="AF562" s="3" t="s">
        <v>126</v>
      </c>
      <c r="AG562" s="3" t="s">
        <v>136</v>
      </c>
      <c r="AH562" s="3" t="s">
        <v>488</v>
      </c>
    </row>
    <row r="563" spans="1:34" ht="14" x14ac:dyDescent="0.15">
      <c r="A563" s="3" t="s">
        <v>473</v>
      </c>
      <c r="B563" s="3" t="s">
        <v>668</v>
      </c>
      <c r="C563" s="3" t="s">
        <v>2599</v>
      </c>
      <c r="D563" s="3" t="s">
        <v>2600</v>
      </c>
      <c r="E563" s="3" t="s">
        <v>2680</v>
      </c>
      <c r="F563" s="3" t="s">
        <v>2681</v>
      </c>
      <c r="G563" s="3" t="s">
        <v>2968</v>
      </c>
      <c r="H563" s="3" t="s">
        <v>39</v>
      </c>
      <c r="I563" s="3" t="s">
        <v>39</v>
      </c>
      <c r="J563" s="3" t="s">
        <v>2983</v>
      </c>
      <c r="K563" s="3"/>
      <c r="L563" s="3" t="s">
        <v>3007</v>
      </c>
      <c r="M563" s="3" t="str">
        <f t="shared" si="5"/>
        <v>Mesoplodon layardii</v>
      </c>
      <c r="N563" s="3" t="s">
        <v>3008</v>
      </c>
      <c r="O563" s="3" t="s">
        <v>3009</v>
      </c>
      <c r="P563" s="3"/>
      <c r="Q563" s="3" t="s">
        <v>3010</v>
      </c>
      <c r="R563" s="3">
        <v>357</v>
      </c>
      <c r="S563" s="3" t="s">
        <v>620</v>
      </c>
      <c r="T563" s="3">
        <v>1865</v>
      </c>
      <c r="U563" s="3" t="s">
        <v>3011</v>
      </c>
      <c r="V563" s="3" t="s">
        <v>2716</v>
      </c>
      <c r="W563" s="3" t="s">
        <v>48</v>
      </c>
      <c r="X563" s="3" t="s">
        <v>49</v>
      </c>
      <c r="Y563" s="3" t="s">
        <v>49</v>
      </c>
      <c r="Z563" s="3" t="s">
        <v>49</v>
      </c>
      <c r="AA563" s="3" t="s">
        <v>49</v>
      </c>
      <c r="AB563" s="3" t="s">
        <v>49</v>
      </c>
      <c r="AC563" s="3" t="s">
        <v>3012</v>
      </c>
      <c r="AD563" s="3" t="s">
        <v>51</v>
      </c>
      <c r="AE563" s="3" t="s">
        <v>49</v>
      </c>
      <c r="AF563" s="3" t="s">
        <v>189</v>
      </c>
      <c r="AG563" s="3" t="s">
        <v>136</v>
      </c>
      <c r="AH563" s="3" t="s">
        <v>488</v>
      </c>
    </row>
    <row r="564" spans="1:34" ht="14" x14ac:dyDescent="0.15">
      <c r="A564" s="3" t="s">
        <v>473</v>
      </c>
      <c r="B564" s="3" t="s">
        <v>668</v>
      </c>
      <c r="C564" s="3" t="s">
        <v>2599</v>
      </c>
      <c r="D564" s="3" t="s">
        <v>2600</v>
      </c>
      <c r="E564" s="3" t="s">
        <v>2680</v>
      </c>
      <c r="F564" s="3" t="s">
        <v>2681</v>
      </c>
      <c r="G564" s="3" t="s">
        <v>2968</v>
      </c>
      <c r="H564" s="3" t="s">
        <v>39</v>
      </c>
      <c r="I564" s="3" t="s">
        <v>39</v>
      </c>
      <c r="J564" s="3" t="s">
        <v>2983</v>
      </c>
      <c r="K564" s="3"/>
      <c r="L564" s="3" t="s">
        <v>3013</v>
      </c>
      <c r="M564" s="3" t="str">
        <f t="shared" si="5"/>
        <v>Mesoplodon mirus</v>
      </c>
      <c r="N564" s="3" t="s">
        <v>3014</v>
      </c>
      <c r="O564" s="3" t="s">
        <v>3015</v>
      </c>
      <c r="P564" s="3"/>
      <c r="Q564" s="3" t="s">
        <v>3016</v>
      </c>
      <c r="R564" s="3">
        <v>651</v>
      </c>
      <c r="S564" s="3" t="s">
        <v>3017</v>
      </c>
      <c r="T564" s="3">
        <v>1913</v>
      </c>
      <c r="U564" s="3" t="s">
        <v>263</v>
      </c>
      <c r="V564" s="3" t="s">
        <v>2716</v>
      </c>
      <c r="W564" s="3" t="s">
        <v>48</v>
      </c>
      <c r="X564" s="3" t="s">
        <v>49</v>
      </c>
      <c r="Y564" s="3" t="s">
        <v>49</v>
      </c>
      <c r="Z564" s="3" t="s">
        <v>49</v>
      </c>
      <c r="AA564" s="3" t="s">
        <v>49</v>
      </c>
      <c r="AB564" s="3" t="s">
        <v>49</v>
      </c>
      <c r="AC564" s="3" t="s">
        <v>3018</v>
      </c>
      <c r="AD564" s="3" t="s">
        <v>51</v>
      </c>
      <c r="AE564" s="3" t="s">
        <v>49</v>
      </c>
      <c r="AF564" s="3" t="s">
        <v>126</v>
      </c>
      <c r="AG564" s="3" t="s">
        <v>136</v>
      </c>
      <c r="AH564" s="3" t="s">
        <v>488</v>
      </c>
    </row>
    <row r="565" spans="1:34" ht="14" x14ac:dyDescent="0.15">
      <c r="A565" s="3" t="s">
        <v>473</v>
      </c>
      <c r="B565" s="3" t="s">
        <v>668</v>
      </c>
      <c r="C565" s="3" t="s">
        <v>2599</v>
      </c>
      <c r="D565" s="3" t="s">
        <v>2600</v>
      </c>
      <c r="E565" s="3" t="s">
        <v>2680</v>
      </c>
      <c r="F565" s="3" t="s">
        <v>2681</v>
      </c>
      <c r="G565" s="3" t="s">
        <v>2968</v>
      </c>
      <c r="H565" s="3" t="s">
        <v>39</v>
      </c>
      <c r="I565" s="3" t="s">
        <v>39</v>
      </c>
      <c r="J565" s="3" t="s">
        <v>3019</v>
      </c>
      <c r="K565" s="3"/>
      <c r="L565" s="3" t="s">
        <v>3020</v>
      </c>
      <c r="M565" s="3" t="str">
        <f t="shared" si="5"/>
        <v>Ziphius cavirostris</v>
      </c>
      <c r="N565" s="3" t="s">
        <v>3021</v>
      </c>
      <c r="O565" s="3" t="s">
        <v>3022</v>
      </c>
      <c r="P565" s="3"/>
      <c r="Q565" s="3" t="s">
        <v>3023</v>
      </c>
      <c r="R565" s="3">
        <v>350</v>
      </c>
      <c r="S565" s="3" t="s">
        <v>2654</v>
      </c>
      <c r="T565" s="3">
        <v>1823</v>
      </c>
      <c r="U565" s="3" t="s">
        <v>3024</v>
      </c>
      <c r="V565" s="3" t="s">
        <v>2716</v>
      </c>
      <c r="W565" s="3" t="s">
        <v>48</v>
      </c>
      <c r="X565" s="3" t="s">
        <v>49</v>
      </c>
      <c r="Y565" s="3" t="s">
        <v>49</v>
      </c>
      <c r="Z565" s="3" t="s">
        <v>49</v>
      </c>
      <c r="AA565" s="3" t="s">
        <v>49</v>
      </c>
      <c r="AB565" s="3" t="s">
        <v>49</v>
      </c>
      <c r="AC565" s="3" t="s">
        <v>3025</v>
      </c>
      <c r="AD565" s="3" t="s">
        <v>51</v>
      </c>
      <c r="AE565" s="3" t="s">
        <v>607</v>
      </c>
      <c r="AF565" s="3" t="s">
        <v>189</v>
      </c>
      <c r="AG565" s="3" t="s">
        <v>136</v>
      </c>
      <c r="AH565" s="3" t="s">
        <v>488</v>
      </c>
    </row>
    <row r="566" spans="1:34" ht="14" x14ac:dyDescent="0.15">
      <c r="A566" s="3" t="s">
        <v>473</v>
      </c>
      <c r="B566" s="3" t="s">
        <v>668</v>
      </c>
      <c r="C566" s="3" t="s">
        <v>2599</v>
      </c>
      <c r="D566" s="2" t="s">
        <v>3026</v>
      </c>
      <c r="E566" s="3" t="s">
        <v>3027</v>
      </c>
      <c r="F566" s="3" t="s">
        <v>3028</v>
      </c>
      <c r="G566" s="3" t="s">
        <v>3029</v>
      </c>
      <c r="H566" s="3" t="s">
        <v>39</v>
      </c>
      <c r="I566" s="3" t="s">
        <v>39</v>
      </c>
      <c r="J566" s="3" t="s">
        <v>3030</v>
      </c>
      <c r="K566" s="3"/>
      <c r="L566" s="3" t="s">
        <v>3031</v>
      </c>
      <c r="M566" s="3" t="str">
        <f t="shared" si="5"/>
        <v>Conepatus chinga</v>
      </c>
      <c r="N566" s="3" t="s">
        <v>3032</v>
      </c>
      <c r="O566" s="3" t="s">
        <v>3033</v>
      </c>
      <c r="P566" s="3">
        <v>5</v>
      </c>
      <c r="Q566" s="2" t="s">
        <v>3034</v>
      </c>
      <c r="R566" s="2">
        <v>288</v>
      </c>
      <c r="S566" s="3" t="s">
        <v>1668</v>
      </c>
      <c r="T566" s="3">
        <v>1782</v>
      </c>
      <c r="U566" s="3" t="s">
        <v>3035</v>
      </c>
      <c r="V566" s="3" t="s">
        <v>259</v>
      </c>
      <c r="W566" s="3" t="s">
        <v>48</v>
      </c>
      <c r="X566" s="3" t="s">
        <v>49</v>
      </c>
      <c r="Y566" s="3" t="s">
        <v>49</v>
      </c>
      <c r="Z566" s="3" t="s">
        <v>49</v>
      </c>
      <c r="AA566" s="3" t="s">
        <v>49</v>
      </c>
      <c r="AB566" s="3" t="s">
        <v>49</v>
      </c>
      <c r="AC566" s="2" t="s">
        <v>3036</v>
      </c>
      <c r="AD566" s="3" t="s">
        <v>51</v>
      </c>
      <c r="AE566" s="3" t="s">
        <v>49</v>
      </c>
      <c r="AF566" s="3" t="s">
        <v>51</v>
      </c>
      <c r="AG566" s="3" t="s">
        <v>145</v>
      </c>
      <c r="AH566" s="3" t="s">
        <v>136</v>
      </c>
    </row>
    <row r="567" spans="1:34" ht="14" x14ac:dyDescent="0.15">
      <c r="A567" s="3" t="s">
        <v>473</v>
      </c>
      <c r="B567" s="3" t="s">
        <v>668</v>
      </c>
      <c r="C567" s="3" t="s">
        <v>2599</v>
      </c>
      <c r="D567" s="2" t="s">
        <v>3026</v>
      </c>
      <c r="E567" s="3" t="s">
        <v>3027</v>
      </c>
      <c r="F567" s="3" t="s">
        <v>3028</v>
      </c>
      <c r="G567" s="3" t="s">
        <v>3029</v>
      </c>
      <c r="H567" s="3"/>
      <c r="I567" s="3"/>
      <c r="J567" s="3" t="s">
        <v>3030</v>
      </c>
      <c r="K567" s="3"/>
      <c r="L567" s="3" t="s">
        <v>3037</v>
      </c>
      <c r="M567" s="3" t="str">
        <f t="shared" ref="M567:M698" si="6">CONCATENATE(J567," ",L567)</f>
        <v>Conepatus semistriatus</v>
      </c>
      <c r="N567" s="3" t="s">
        <v>3038</v>
      </c>
      <c r="O567" s="3" t="s">
        <v>3039</v>
      </c>
      <c r="P567" s="3">
        <v>5</v>
      </c>
      <c r="Q567" s="2" t="s">
        <v>3040</v>
      </c>
      <c r="R567" s="2">
        <v>45</v>
      </c>
      <c r="S567" s="3" t="s">
        <v>3041</v>
      </c>
      <c r="T567" s="3">
        <v>1785</v>
      </c>
      <c r="U567" s="3" t="s">
        <v>3042</v>
      </c>
      <c r="V567" s="3" t="s">
        <v>354</v>
      </c>
      <c r="W567" s="3" t="s">
        <v>48</v>
      </c>
      <c r="X567" s="3" t="s">
        <v>49</v>
      </c>
      <c r="Y567" s="3" t="s">
        <v>49</v>
      </c>
      <c r="Z567" s="3" t="s">
        <v>49</v>
      </c>
      <c r="AA567" s="3" t="s">
        <v>49</v>
      </c>
      <c r="AB567" s="3" t="s">
        <v>49</v>
      </c>
      <c r="AC567" s="2" t="s">
        <v>3043</v>
      </c>
      <c r="AD567" s="3" t="s">
        <v>51</v>
      </c>
      <c r="AE567" s="3" t="s">
        <v>49</v>
      </c>
      <c r="AF567" s="3" t="s">
        <v>51</v>
      </c>
      <c r="AG567" s="3" t="s">
        <v>145</v>
      </c>
      <c r="AH567" s="3" t="s">
        <v>136</v>
      </c>
    </row>
    <row r="568" spans="1:34" ht="14" x14ac:dyDescent="0.15">
      <c r="A568" s="3" t="s">
        <v>473</v>
      </c>
      <c r="B568" s="3" t="s">
        <v>668</v>
      </c>
      <c r="C568" s="3" t="s">
        <v>2599</v>
      </c>
      <c r="D568" s="2" t="s">
        <v>3026</v>
      </c>
      <c r="E568" s="3" t="s">
        <v>3027</v>
      </c>
      <c r="F568" s="3" t="s">
        <v>3028</v>
      </c>
      <c r="G568" s="3" t="s">
        <v>3044</v>
      </c>
      <c r="H568" s="3" t="s">
        <v>3045</v>
      </c>
      <c r="I568" s="3" t="s">
        <v>39</v>
      </c>
      <c r="J568" s="3" t="s">
        <v>3046</v>
      </c>
      <c r="K568" s="3"/>
      <c r="L568" s="3" t="s">
        <v>3047</v>
      </c>
      <c r="M568" s="3" t="str">
        <f t="shared" si="6"/>
        <v>Eira barbara</v>
      </c>
      <c r="N568" s="3" t="s">
        <v>3048</v>
      </c>
      <c r="O568" s="3" t="s">
        <v>3049</v>
      </c>
      <c r="P568" s="3"/>
      <c r="Q568" s="2" t="s">
        <v>3050</v>
      </c>
      <c r="R568" s="2">
        <v>46</v>
      </c>
      <c r="S568" s="3" t="s">
        <v>3051</v>
      </c>
      <c r="T568" s="3">
        <v>1758</v>
      </c>
      <c r="U568" s="3" t="s">
        <v>3052</v>
      </c>
      <c r="V568" s="3" t="s">
        <v>507</v>
      </c>
      <c r="W568" s="3" t="s">
        <v>48</v>
      </c>
      <c r="X568" s="3" t="s">
        <v>49</v>
      </c>
      <c r="Y568" s="3" t="s">
        <v>49</v>
      </c>
      <c r="Z568" s="3" t="s">
        <v>49</v>
      </c>
      <c r="AA568" s="3" t="s">
        <v>49</v>
      </c>
      <c r="AB568" s="3" t="s">
        <v>49</v>
      </c>
      <c r="AC568" s="2" t="s">
        <v>3053</v>
      </c>
      <c r="AD568" s="3" t="s">
        <v>51</v>
      </c>
      <c r="AE568" s="3" t="s">
        <v>49</v>
      </c>
      <c r="AF568" s="3" t="s">
        <v>51</v>
      </c>
      <c r="AG568" s="3" t="s">
        <v>52</v>
      </c>
      <c r="AH568" s="3" t="s">
        <v>136</v>
      </c>
    </row>
    <row r="569" spans="1:34" ht="14" x14ac:dyDescent="0.15">
      <c r="A569" s="3" t="s">
        <v>473</v>
      </c>
      <c r="B569" s="3" t="s">
        <v>668</v>
      </c>
      <c r="C569" s="3" t="s">
        <v>2599</v>
      </c>
      <c r="D569" s="2" t="s">
        <v>3026</v>
      </c>
      <c r="E569" s="3" t="s">
        <v>3027</v>
      </c>
      <c r="F569" s="3" t="s">
        <v>3028</v>
      </c>
      <c r="G569" s="3" t="s">
        <v>3044</v>
      </c>
      <c r="H569" s="3" t="s">
        <v>3054</v>
      </c>
      <c r="I569" s="3" t="s">
        <v>39</v>
      </c>
      <c r="J569" s="3" t="s">
        <v>3055</v>
      </c>
      <c r="K569" s="3"/>
      <c r="L569" s="3" t="s">
        <v>3056</v>
      </c>
      <c r="M569" s="3" t="str">
        <f t="shared" si="6"/>
        <v>Galictis cuja</v>
      </c>
      <c r="N569" s="3" t="s">
        <v>3057</v>
      </c>
      <c r="O569" s="3" t="s">
        <v>3058</v>
      </c>
      <c r="P569" s="3"/>
      <c r="Q569" s="2" t="s">
        <v>3059</v>
      </c>
      <c r="R569" s="2">
        <v>291</v>
      </c>
      <c r="S569" s="3" t="s">
        <v>1668</v>
      </c>
      <c r="T569" s="3">
        <v>1782</v>
      </c>
      <c r="U569" s="3" t="s">
        <v>3060</v>
      </c>
      <c r="V569" s="3" t="s">
        <v>3061</v>
      </c>
      <c r="W569" s="3" t="s">
        <v>48</v>
      </c>
      <c r="X569" s="3" t="s">
        <v>49</v>
      </c>
      <c r="Y569" s="3" t="s">
        <v>49</v>
      </c>
      <c r="Z569" s="3" t="s">
        <v>49</v>
      </c>
      <c r="AA569" s="3" t="s">
        <v>49</v>
      </c>
      <c r="AB569" s="3" t="s">
        <v>49</v>
      </c>
      <c r="AC569" s="2" t="s">
        <v>3062</v>
      </c>
      <c r="AD569" s="3" t="s">
        <v>51</v>
      </c>
      <c r="AE569" s="3" t="s">
        <v>49</v>
      </c>
      <c r="AF569" s="3" t="s">
        <v>51</v>
      </c>
      <c r="AG569" s="3" t="s">
        <v>2898</v>
      </c>
      <c r="AH569" s="3" t="s">
        <v>136</v>
      </c>
    </row>
    <row r="570" spans="1:34" ht="14" x14ac:dyDescent="0.15">
      <c r="A570" s="3" t="s">
        <v>473</v>
      </c>
      <c r="B570" s="3" t="s">
        <v>668</v>
      </c>
      <c r="C570" s="3" t="s">
        <v>2599</v>
      </c>
      <c r="D570" s="2" t="s">
        <v>3026</v>
      </c>
      <c r="E570" s="3" t="s">
        <v>3027</v>
      </c>
      <c r="F570" s="3" t="s">
        <v>3028</v>
      </c>
      <c r="G570" s="3" t="s">
        <v>3044</v>
      </c>
      <c r="H570" s="3" t="s">
        <v>3054</v>
      </c>
      <c r="I570" s="3" t="s">
        <v>39</v>
      </c>
      <c r="J570" s="3" t="s">
        <v>3055</v>
      </c>
      <c r="K570" s="3"/>
      <c r="L570" s="3" t="s">
        <v>3063</v>
      </c>
      <c r="M570" s="3" t="str">
        <f t="shared" si="6"/>
        <v>Galictis vittata</v>
      </c>
      <c r="N570" s="3" t="s">
        <v>3064</v>
      </c>
      <c r="O570" s="3" t="s">
        <v>3065</v>
      </c>
      <c r="P570" s="3"/>
      <c r="Q570" s="2" t="s">
        <v>3066</v>
      </c>
      <c r="R570" s="2" t="s">
        <v>3067</v>
      </c>
      <c r="S570" s="3" t="s">
        <v>3068</v>
      </c>
      <c r="T570" s="3">
        <v>1776</v>
      </c>
      <c r="U570" s="3" t="s">
        <v>115</v>
      </c>
      <c r="V570" s="3" t="s">
        <v>682</v>
      </c>
      <c r="W570" s="3" t="s">
        <v>48</v>
      </c>
      <c r="X570" s="3" t="s">
        <v>94</v>
      </c>
      <c r="Y570" s="3" t="s">
        <v>49</v>
      </c>
      <c r="Z570" s="3" t="s">
        <v>49</v>
      </c>
      <c r="AA570" s="3" t="s">
        <v>49</v>
      </c>
      <c r="AB570" s="3" t="s">
        <v>49</v>
      </c>
      <c r="AC570" s="2" t="s">
        <v>3069</v>
      </c>
      <c r="AD570" s="3" t="s">
        <v>51</v>
      </c>
      <c r="AE570" s="3" t="s">
        <v>49</v>
      </c>
      <c r="AF570" s="3" t="s">
        <v>51</v>
      </c>
      <c r="AG570" s="3" t="s">
        <v>2898</v>
      </c>
      <c r="AH570" s="3" t="s">
        <v>136</v>
      </c>
    </row>
    <row r="571" spans="1:34" ht="14" x14ac:dyDescent="0.15">
      <c r="A571" s="3" t="s">
        <v>473</v>
      </c>
      <c r="B571" s="3" t="s">
        <v>668</v>
      </c>
      <c r="C571" s="3" t="s">
        <v>2599</v>
      </c>
      <c r="D571" s="2" t="s">
        <v>3026</v>
      </c>
      <c r="E571" s="3" t="s">
        <v>3027</v>
      </c>
      <c r="F571" s="3" t="s">
        <v>3028</v>
      </c>
      <c r="G571" s="3" t="s">
        <v>3044</v>
      </c>
      <c r="H571" s="3" t="s">
        <v>3070</v>
      </c>
      <c r="I571" s="3" t="s">
        <v>39</v>
      </c>
      <c r="J571" s="3" t="s">
        <v>3071</v>
      </c>
      <c r="K571" s="3"/>
      <c r="L571" s="3" t="s">
        <v>3072</v>
      </c>
      <c r="M571" s="3" t="str">
        <f t="shared" si="6"/>
        <v>Lontra longicaudis</v>
      </c>
      <c r="N571" s="3" t="s">
        <v>3073</v>
      </c>
      <c r="O571" s="3" t="s">
        <v>3074</v>
      </c>
      <c r="P571" s="3"/>
      <c r="Q571" s="2" t="s">
        <v>3075</v>
      </c>
      <c r="R571" s="2">
        <v>233</v>
      </c>
      <c r="S571" s="3" t="s">
        <v>3076</v>
      </c>
      <c r="T571" s="3">
        <v>1818</v>
      </c>
      <c r="U571" s="3" t="s">
        <v>566</v>
      </c>
      <c r="V571" s="3" t="s">
        <v>507</v>
      </c>
      <c r="W571" s="3" t="s">
        <v>48</v>
      </c>
      <c r="X571" s="3" t="s">
        <v>49</v>
      </c>
      <c r="Y571" s="3" t="s">
        <v>49</v>
      </c>
      <c r="Z571" s="3" t="s">
        <v>49</v>
      </c>
      <c r="AA571" s="3" t="s">
        <v>49</v>
      </c>
      <c r="AB571" s="3" t="s">
        <v>49</v>
      </c>
      <c r="AC571" s="2" t="s">
        <v>3077</v>
      </c>
      <c r="AD571" s="3" t="s">
        <v>217</v>
      </c>
      <c r="AE571" s="3" t="s">
        <v>486</v>
      </c>
      <c r="AF571" s="3" t="s">
        <v>51</v>
      </c>
      <c r="AG571" s="3" t="s">
        <v>83</v>
      </c>
      <c r="AH571" s="3" t="s">
        <v>84</v>
      </c>
    </row>
    <row r="572" spans="1:34" ht="14" x14ac:dyDescent="0.15">
      <c r="A572" s="3" t="s">
        <v>473</v>
      </c>
      <c r="B572" s="3" t="s">
        <v>668</v>
      </c>
      <c r="C572" s="3" t="s">
        <v>2599</v>
      </c>
      <c r="D572" s="2" t="s">
        <v>3026</v>
      </c>
      <c r="E572" s="3" t="s">
        <v>3027</v>
      </c>
      <c r="F572" s="3" t="s">
        <v>3028</v>
      </c>
      <c r="G572" s="3" t="s">
        <v>3044</v>
      </c>
      <c r="H572" s="3" t="s">
        <v>3070</v>
      </c>
      <c r="I572" s="3" t="s">
        <v>39</v>
      </c>
      <c r="J572" s="3" t="s">
        <v>3078</v>
      </c>
      <c r="K572" s="3"/>
      <c r="L572" s="3" t="s">
        <v>673</v>
      </c>
      <c r="M572" s="3" t="str">
        <f t="shared" si="6"/>
        <v>Pteronura brasiliensis</v>
      </c>
      <c r="N572" s="3" t="s">
        <v>3079</v>
      </c>
      <c r="O572" s="3" t="s">
        <v>3080</v>
      </c>
      <c r="P572" s="3"/>
      <c r="Q572" s="2" t="s">
        <v>3081</v>
      </c>
      <c r="R572" s="2">
        <v>316</v>
      </c>
      <c r="S572" s="3" t="s">
        <v>79</v>
      </c>
      <c r="T572" s="3">
        <v>1780</v>
      </c>
      <c r="U572" s="3" t="s">
        <v>3082</v>
      </c>
      <c r="V572" s="3" t="s">
        <v>47</v>
      </c>
      <c r="W572" s="3" t="s">
        <v>48</v>
      </c>
      <c r="X572" s="3" t="s">
        <v>94</v>
      </c>
      <c r="Y572" s="3" t="s">
        <v>49</v>
      </c>
      <c r="Z572" s="3" t="s">
        <v>49</v>
      </c>
      <c r="AA572" s="3" t="s">
        <v>49</v>
      </c>
      <c r="AB572" s="3" t="s">
        <v>49</v>
      </c>
      <c r="AC572" s="2" t="s">
        <v>3083</v>
      </c>
      <c r="AD572" s="3" t="s">
        <v>496</v>
      </c>
      <c r="AE572" s="3" t="s">
        <v>486</v>
      </c>
      <c r="AF572" s="3" t="s">
        <v>216</v>
      </c>
      <c r="AG572" s="3" t="s">
        <v>83</v>
      </c>
      <c r="AH572" s="3" t="s">
        <v>84</v>
      </c>
    </row>
    <row r="573" spans="1:34" ht="14" x14ac:dyDescent="0.15">
      <c r="A573" s="3" t="s">
        <v>473</v>
      </c>
      <c r="B573" s="3" t="s">
        <v>668</v>
      </c>
      <c r="C573" s="3" t="s">
        <v>2599</v>
      </c>
      <c r="D573" s="2" t="s">
        <v>3026</v>
      </c>
      <c r="E573" s="3" t="s">
        <v>3027</v>
      </c>
      <c r="F573" s="3" t="s">
        <v>3028</v>
      </c>
      <c r="G573" s="3" t="s">
        <v>3044</v>
      </c>
      <c r="H573" s="3" t="s">
        <v>3084</v>
      </c>
      <c r="I573" s="3"/>
      <c r="J573" s="3" t="s">
        <v>3085</v>
      </c>
      <c r="K573" s="3"/>
      <c r="L573" s="3" t="s">
        <v>3086</v>
      </c>
      <c r="M573" s="3" t="str">
        <f t="shared" si="6"/>
        <v>Mustela africana</v>
      </c>
      <c r="N573" s="3" t="s">
        <v>3087</v>
      </c>
      <c r="O573" s="3" t="s">
        <v>3088</v>
      </c>
      <c r="P573" s="3"/>
      <c r="Q573" s="2" t="s">
        <v>3089</v>
      </c>
      <c r="R573" s="2">
        <v>376</v>
      </c>
      <c r="S573" s="3" t="s">
        <v>3090</v>
      </c>
      <c r="T573" s="3">
        <v>1818</v>
      </c>
      <c r="U573" s="3" t="s">
        <v>3091</v>
      </c>
      <c r="V573" s="3" t="s">
        <v>69</v>
      </c>
      <c r="W573" s="3" t="s">
        <v>48</v>
      </c>
      <c r="X573" s="3" t="s">
        <v>94</v>
      </c>
      <c r="Y573" s="3" t="s">
        <v>49</v>
      </c>
      <c r="Z573" s="3" t="s">
        <v>49</v>
      </c>
      <c r="AA573" s="3" t="s">
        <v>49</v>
      </c>
      <c r="AB573" s="3" t="s">
        <v>49</v>
      </c>
      <c r="AC573" s="2" t="s">
        <v>3092</v>
      </c>
      <c r="AD573" s="3" t="s">
        <v>51</v>
      </c>
      <c r="AE573" s="3" t="s">
        <v>49</v>
      </c>
      <c r="AF573" s="3" t="s">
        <v>51</v>
      </c>
      <c r="AG573" s="3" t="s">
        <v>2898</v>
      </c>
      <c r="AH573" s="3" t="s">
        <v>136</v>
      </c>
    </row>
    <row r="574" spans="1:34" ht="14" x14ac:dyDescent="0.15">
      <c r="A574" s="3" t="s">
        <v>473</v>
      </c>
      <c r="B574" s="3" t="s">
        <v>668</v>
      </c>
      <c r="C574" s="3" t="s">
        <v>2599</v>
      </c>
      <c r="D574" s="2" t="s">
        <v>3026</v>
      </c>
      <c r="E574" s="3" t="s">
        <v>3027</v>
      </c>
      <c r="F574" s="3" t="s">
        <v>3028</v>
      </c>
      <c r="G574" s="3" t="s">
        <v>3093</v>
      </c>
      <c r="H574" s="3" t="s">
        <v>39</v>
      </c>
      <c r="I574" s="3" t="s">
        <v>39</v>
      </c>
      <c r="J574" s="3" t="s">
        <v>3094</v>
      </c>
      <c r="K574" s="3"/>
      <c r="L574" s="3" t="s">
        <v>2684</v>
      </c>
      <c r="M574" s="3" t="str">
        <f t="shared" si="6"/>
        <v>Arctocephalus australis</v>
      </c>
      <c r="N574" s="3" t="s">
        <v>3095</v>
      </c>
      <c r="O574" s="3" t="s">
        <v>3096</v>
      </c>
      <c r="P574" s="3"/>
      <c r="Q574" s="2" t="s">
        <v>3097</v>
      </c>
      <c r="R574" s="2">
        <v>276</v>
      </c>
      <c r="S574" s="3" t="s">
        <v>79</v>
      </c>
      <c r="T574" s="3">
        <v>1783</v>
      </c>
      <c r="U574" s="3" t="s">
        <v>1644</v>
      </c>
      <c r="V574" s="3" t="s">
        <v>2690</v>
      </c>
      <c r="W574" s="3" t="s">
        <v>48</v>
      </c>
      <c r="X574" s="3" t="s">
        <v>49</v>
      </c>
      <c r="Y574" s="3" t="s">
        <v>49</v>
      </c>
      <c r="Z574" s="3" t="s">
        <v>49</v>
      </c>
      <c r="AA574" s="3" t="s">
        <v>49</v>
      </c>
      <c r="AB574" s="3" t="s">
        <v>49</v>
      </c>
      <c r="AC574" s="2" t="s">
        <v>3098</v>
      </c>
      <c r="AD574" s="3" t="s">
        <v>51</v>
      </c>
      <c r="AE574" s="3" t="s">
        <v>607</v>
      </c>
      <c r="AF574" s="3" t="s">
        <v>126</v>
      </c>
      <c r="AG574" s="3" t="s">
        <v>83</v>
      </c>
      <c r="AH574" s="3" t="s">
        <v>488</v>
      </c>
    </row>
    <row r="575" spans="1:34" ht="14" x14ac:dyDescent="0.15">
      <c r="A575" s="3" t="s">
        <v>473</v>
      </c>
      <c r="B575" s="3" t="s">
        <v>668</v>
      </c>
      <c r="C575" s="3" t="s">
        <v>2599</v>
      </c>
      <c r="D575" s="2" t="s">
        <v>3026</v>
      </c>
      <c r="E575" s="3" t="s">
        <v>3027</v>
      </c>
      <c r="F575" s="3" t="s">
        <v>3028</v>
      </c>
      <c r="G575" s="3" t="s">
        <v>3093</v>
      </c>
      <c r="H575" s="3" t="s">
        <v>39</v>
      </c>
      <c r="I575" s="3" t="s">
        <v>39</v>
      </c>
      <c r="J575" s="3" t="s">
        <v>3094</v>
      </c>
      <c r="K575" s="3"/>
      <c r="L575" s="3" t="s">
        <v>3099</v>
      </c>
      <c r="M575" s="3" t="str">
        <f t="shared" si="6"/>
        <v>Arctocephalus gazella</v>
      </c>
      <c r="N575" s="3" t="s">
        <v>3100</v>
      </c>
      <c r="O575" s="3" t="s">
        <v>3101</v>
      </c>
      <c r="P575" s="3"/>
      <c r="Q575" s="3" t="s">
        <v>3102</v>
      </c>
      <c r="R575" s="3" t="s">
        <v>3103</v>
      </c>
      <c r="S575" s="3" t="s">
        <v>633</v>
      </c>
      <c r="T575" s="3">
        <v>1985</v>
      </c>
      <c r="U575" s="3" t="s">
        <v>687</v>
      </c>
      <c r="V575" s="3" t="s">
        <v>2690</v>
      </c>
      <c r="W575" s="3" t="s">
        <v>48</v>
      </c>
      <c r="X575" s="3" t="s">
        <v>49</v>
      </c>
      <c r="Y575" s="3" t="s">
        <v>49</v>
      </c>
      <c r="Z575" s="3" t="s">
        <v>49</v>
      </c>
      <c r="AA575" s="3" t="s">
        <v>49</v>
      </c>
      <c r="AB575" s="3" t="s">
        <v>49</v>
      </c>
      <c r="AC575" s="2" t="s">
        <v>3104</v>
      </c>
      <c r="AD575" s="3" t="s">
        <v>51</v>
      </c>
      <c r="AE575" s="3" t="s">
        <v>607</v>
      </c>
      <c r="AF575" s="3" t="s">
        <v>126</v>
      </c>
      <c r="AG575" s="3" t="s">
        <v>83</v>
      </c>
      <c r="AH575" s="3" t="s">
        <v>488</v>
      </c>
    </row>
    <row r="576" spans="1:34" ht="14" x14ac:dyDescent="0.15">
      <c r="A576" s="3" t="s">
        <v>473</v>
      </c>
      <c r="B576" s="3" t="s">
        <v>668</v>
      </c>
      <c r="C576" s="3" t="s">
        <v>2599</v>
      </c>
      <c r="D576" s="2" t="s">
        <v>3026</v>
      </c>
      <c r="E576" s="3" t="s">
        <v>3027</v>
      </c>
      <c r="F576" s="3" t="s">
        <v>3028</v>
      </c>
      <c r="G576" s="3" t="s">
        <v>3093</v>
      </c>
      <c r="H576" s="3" t="s">
        <v>39</v>
      </c>
      <c r="I576" s="3" t="s">
        <v>39</v>
      </c>
      <c r="J576" s="3" t="s">
        <v>3094</v>
      </c>
      <c r="K576" s="3"/>
      <c r="L576" s="3" t="s">
        <v>3105</v>
      </c>
      <c r="M576" s="3" t="str">
        <f t="shared" si="6"/>
        <v>Arctocephalus tropicalis</v>
      </c>
      <c r="N576" s="3" t="s">
        <v>3106</v>
      </c>
      <c r="O576" s="3" t="s">
        <v>3107</v>
      </c>
      <c r="P576" s="3"/>
      <c r="Q576" s="3" t="s">
        <v>3108</v>
      </c>
      <c r="R576" s="3">
        <v>653</v>
      </c>
      <c r="S576" s="3" t="s">
        <v>620</v>
      </c>
      <c r="T576" s="3">
        <v>1872</v>
      </c>
      <c r="U576" s="3" t="s">
        <v>3109</v>
      </c>
      <c r="V576" s="3" t="s">
        <v>2690</v>
      </c>
      <c r="W576" s="3" t="s">
        <v>48</v>
      </c>
      <c r="X576" s="3" t="s">
        <v>49</v>
      </c>
      <c r="Y576" s="3" t="s">
        <v>49</v>
      </c>
      <c r="Z576" s="3" t="s">
        <v>49</v>
      </c>
      <c r="AA576" s="3" t="s">
        <v>49</v>
      </c>
      <c r="AB576" s="3" t="s">
        <v>49</v>
      </c>
      <c r="AC576" s="2" t="s">
        <v>3110</v>
      </c>
      <c r="AD576" s="3" t="s">
        <v>51</v>
      </c>
      <c r="AE576" s="3" t="s">
        <v>607</v>
      </c>
      <c r="AF576" s="3" t="s">
        <v>126</v>
      </c>
      <c r="AG576" s="3" t="s">
        <v>83</v>
      </c>
      <c r="AH576" s="3" t="s">
        <v>488</v>
      </c>
    </row>
    <row r="577" spans="1:34" ht="14" x14ac:dyDescent="0.15">
      <c r="A577" s="3" t="s">
        <v>473</v>
      </c>
      <c r="B577" s="3" t="s">
        <v>668</v>
      </c>
      <c r="C577" s="3" t="s">
        <v>2599</v>
      </c>
      <c r="D577" s="2" t="s">
        <v>3026</v>
      </c>
      <c r="E577" s="3" t="s">
        <v>3027</v>
      </c>
      <c r="F577" s="3" t="s">
        <v>3028</v>
      </c>
      <c r="G577" s="3" t="s">
        <v>3093</v>
      </c>
      <c r="H577" s="3" t="s">
        <v>39</v>
      </c>
      <c r="I577" s="3" t="s">
        <v>39</v>
      </c>
      <c r="J577" s="3" t="s">
        <v>3111</v>
      </c>
      <c r="K577" s="3"/>
      <c r="L577" s="3" t="s">
        <v>2365</v>
      </c>
      <c r="M577" s="3" t="str">
        <f t="shared" si="6"/>
        <v>Otaria flavescens</v>
      </c>
      <c r="N577" s="3" t="s">
        <v>3112</v>
      </c>
      <c r="O577" s="3" t="s">
        <v>3113</v>
      </c>
      <c r="P577" s="3">
        <v>11</v>
      </c>
      <c r="Q577" s="2" t="s">
        <v>3114</v>
      </c>
      <c r="R577" s="3">
        <v>260</v>
      </c>
      <c r="S577" s="3" t="s">
        <v>288</v>
      </c>
      <c r="T577" s="3">
        <v>1800</v>
      </c>
      <c r="U577" s="3" t="s">
        <v>3115</v>
      </c>
      <c r="V577" s="3" t="s">
        <v>2690</v>
      </c>
      <c r="W577" s="3" t="s">
        <v>48</v>
      </c>
      <c r="X577" s="3" t="s">
        <v>49</v>
      </c>
      <c r="Y577" s="3" t="s">
        <v>49</v>
      </c>
      <c r="Z577" s="3" t="s">
        <v>49</v>
      </c>
      <c r="AA577" s="3" t="s">
        <v>49</v>
      </c>
      <c r="AB577" s="3" t="s">
        <v>49</v>
      </c>
      <c r="AC577" s="3" t="s">
        <v>3116</v>
      </c>
      <c r="AD577" s="3" t="s">
        <v>51</v>
      </c>
      <c r="AE577" s="3" t="s">
        <v>49</v>
      </c>
      <c r="AF577" s="3" t="s">
        <v>51</v>
      </c>
      <c r="AG577" s="3" t="s">
        <v>2898</v>
      </c>
      <c r="AH577" s="3" t="s">
        <v>488</v>
      </c>
    </row>
    <row r="578" spans="1:34" ht="14" x14ac:dyDescent="0.15">
      <c r="A578" s="3" t="s">
        <v>473</v>
      </c>
      <c r="B578" s="3" t="s">
        <v>668</v>
      </c>
      <c r="C578" s="3" t="s">
        <v>2599</v>
      </c>
      <c r="D578" s="2" t="s">
        <v>3026</v>
      </c>
      <c r="E578" s="3" t="s">
        <v>3027</v>
      </c>
      <c r="F578" s="3" t="s">
        <v>3028</v>
      </c>
      <c r="G578" s="3" t="s">
        <v>3117</v>
      </c>
      <c r="H578" s="3" t="s">
        <v>39</v>
      </c>
      <c r="I578" s="3" t="s">
        <v>39</v>
      </c>
      <c r="J578" s="3" t="s">
        <v>3118</v>
      </c>
      <c r="K578" s="3"/>
      <c r="L578" s="3" t="s">
        <v>3119</v>
      </c>
      <c r="M578" s="3" t="str">
        <f t="shared" si="6"/>
        <v>Hydrurga leptonyx</v>
      </c>
      <c r="N578" s="3" t="s">
        <v>3120</v>
      </c>
      <c r="O578" s="3" t="s">
        <v>3121</v>
      </c>
      <c r="P578" s="3"/>
      <c r="Q578" s="2" t="s">
        <v>3122</v>
      </c>
      <c r="R578" s="2">
        <v>298</v>
      </c>
      <c r="S578" s="3" t="s">
        <v>3123</v>
      </c>
      <c r="T578" s="3">
        <v>1820</v>
      </c>
      <c r="U578" s="3" t="s">
        <v>3124</v>
      </c>
      <c r="V578" s="3" t="s">
        <v>2690</v>
      </c>
      <c r="W578" s="3" t="s">
        <v>48</v>
      </c>
      <c r="X578" s="3" t="s">
        <v>49</v>
      </c>
      <c r="Y578" s="3" t="s">
        <v>49</v>
      </c>
      <c r="Z578" s="3" t="s">
        <v>49</v>
      </c>
      <c r="AA578" s="3" t="s">
        <v>49</v>
      </c>
      <c r="AB578" s="3" t="s">
        <v>49</v>
      </c>
      <c r="AC578" s="3" t="s">
        <v>3110</v>
      </c>
      <c r="AD578" s="3" t="s">
        <v>51</v>
      </c>
      <c r="AE578" s="3" t="s">
        <v>49</v>
      </c>
      <c r="AF578" s="3" t="s">
        <v>126</v>
      </c>
      <c r="AG578" s="3" t="s">
        <v>2898</v>
      </c>
      <c r="AH578" s="3" t="s">
        <v>488</v>
      </c>
    </row>
    <row r="579" spans="1:34" ht="14" x14ac:dyDescent="0.15">
      <c r="A579" s="3" t="s">
        <v>473</v>
      </c>
      <c r="B579" s="3" t="s">
        <v>668</v>
      </c>
      <c r="C579" s="3" t="s">
        <v>2599</v>
      </c>
      <c r="D579" s="2" t="s">
        <v>3026</v>
      </c>
      <c r="E579" s="3" t="s">
        <v>3027</v>
      </c>
      <c r="F579" s="3" t="s">
        <v>3028</v>
      </c>
      <c r="G579" s="3" t="s">
        <v>3117</v>
      </c>
      <c r="H579" s="3" t="s">
        <v>39</v>
      </c>
      <c r="I579" s="3" t="s">
        <v>39</v>
      </c>
      <c r="J579" s="3" t="s">
        <v>3125</v>
      </c>
      <c r="K579" s="3"/>
      <c r="L579" s="3" t="s">
        <v>3126</v>
      </c>
      <c r="M579" s="3" t="str">
        <f t="shared" si="6"/>
        <v>Lobodon carcinophaga</v>
      </c>
      <c r="N579" s="3" t="s">
        <v>3127</v>
      </c>
      <c r="O579" s="3" t="s">
        <v>3128</v>
      </c>
      <c r="P579" s="3"/>
      <c r="Q579" s="3" t="s">
        <v>3129</v>
      </c>
      <c r="R579" s="3" t="s">
        <v>3130</v>
      </c>
      <c r="S579" s="3" t="s">
        <v>3131</v>
      </c>
      <c r="T579" s="3">
        <v>1842</v>
      </c>
      <c r="U579" s="3" t="s">
        <v>3132</v>
      </c>
      <c r="V579" s="3" t="s">
        <v>2690</v>
      </c>
      <c r="W579" s="3" t="s">
        <v>48</v>
      </c>
      <c r="X579" s="3" t="s">
        <v>49</v>
      </c>
      <c r="Y579" s="3" t="s">
        <v>49</v>
      </c>
      <c r="Z579" s="3" t="s">
        <v>49</v>
      </c>
      <c r="AA579" s="3" t="s">
        <v>49</v>
      </c>
      <c r="AB579" s="3" t="s">
        <v>49</v>
      </c>
      <c r="AC579" s="3" t="s">
        <v>3133</v>
      </c>
      <c r="AD579" s="3" t="s">
        <v>51</v>
      </c>
      <c r="AE579" s="3" t="s">
        <v>49</v>
      </c>
      <c r="AF579" s="3" t="s">
        <v>126</v>
      </c>
      <c r="AG579" s="3" t="s">
        <v>83</v>
      </c>
      <c r="AH579" s="3" t="s">
        <v>488</v>
      </c>
    </row>
    <row r="580" spans="1:34" ht="14" x14ac:dyDescent="0.15">
      <c r="A580" s="3" t="s">
        <v>473</v>
      </c>
      <c r="B580" s="3" t="s">
        <v>668</v>
      </c>
      <c r="C580" s="3" t="s">
        <v>2599</v>
      </c>
      <c r="D580" s="2" t="s">
        <v>3026</v>
      </c>
      <c r="E580" s="3" t="s">
        <v>3027</v>
      </c>
      <c r="F580" s="3" t="s">
        <v>3028</v>
      </c>
      <c r="G580" s="3" t="s">
        <v>3117</v>
      </c>
      <c r="H580" s="3" t="s">
        <v>39</v>
      </c>
      <c r="I580" s="3" t="s">
        <v>39</v>
      </c>
      <c r="J580" s="3" t="s">
        <v>3134</v>
      </c>
      <c r="K580" s="3"/>
      <c r="L580" s="3" t="s">
        <v>3135</v>
      </c>
      <c r="M580" s="3" t="str">
        <f t="shared" si="6"/>
        <v>Mirounga leonina</v>
      </c>
      <c r="N580" s="3" t="s">
        <v>3136</v>
      </c>
      <c r="O580" s="3" t="s">
        <v>3137</v>
      </c>
      <c r="P580" s="3"/>
      <c r="Q580" s="2" t="s">
        <v>3050</v>
      </c>
      <c r="R580" s="2">
        <v>37</v>
      </c>
      <c r="S580" s="3" t="s">
        <v>3051</v>
      </c>
      <c r="T580" s="3">
        <v>1758</v>
      </c>
      <c r="U580" s="3" t="s">
        <v>3124</v>
      </c>
      <c r="V580" s="3" t="s">
        <v>2690</v>
      </c>
      <c r="W580" s="3" t="s">
        <v>48</v>
      </c>
      <c r="X580" s="3" t="s">
        <v>49</v>
      </c>
      <c r="Y580" s="3" t="s">
        <v>49</v>
      </c>
      <c r="Z580" s="3" t="s">
        <v>49</v>
      </c>
      <c r="AA580" s="3" t="s">
        <v>49</v>
      </c>
      <c r="AB580" s="3" t="s">
        <v>49</v>
      </c>
      <c r="AC580" s="3" t="s">
        <v>3138</v>
      </c>
      <c r="AD580" s="3" t="s">
        <v>51</v>
      </c>
      <c r="AE580" s="3" t="s">
        <v>607</v>
      </c>
      <c r="AF580" s="3" t="s">
        <v>126</v>
      </c>
      <c r="AG580" s="3" t="s">
        <v>83</v>
      </c>
      <c r="AH580" s="3" t="s">
        <v>488</v>
      </c>
    </row>
    <row r="581" spans="1:34" ht="14" x14ac:dyDescent="0.15">
      <c r="A581" s="3" t="s">
        <v>473</v>
      </c>
      <c r="B581" s="3" t="s">
        <v>668</v>
      </c>
      <c r="C581" s="3" t="s">
        <v>2599</v>
      </c>
      <c r="D581" s="2" t="s">
        <v>3026</v>
      </c>
      <c r="E581" s="3" t="s">
        <v>3027</v>
      </c>
      <c r="F581" s="3" t="s">
        <v>3028</v>
      </c>
      <c r="G581" s="3" t="s">
        <v>3117</v>
      </c>
      <c r="H581" s="3"/>
      <c r="I581" s="3"/>
      <c r="J581" s="3" t="s">
        <v>3139</v>
      </c>
      <c r="K581" s="3"/>
      <c r="L581" s="3" t="s">
        <v>3140</v>
      </c>
      <c r="M581" s="3" t="str">
        <f t="shared" si="6"/>
        <v>Leptonychotes weddellii</v>
      </c>
      <c r="N581" s="3" t="s">
        <v>3141</v>
      </c>
      <c r="O581" s="3" t="s">
        <v>3142</v>
      </c>
      <c r="P581" s="3"/>
      <c r="Q581" s="2" t="s">
        <v>3143</v>
      </c>
      <c r="R581" s="2">
        <v>437</v>
      </c>
      <c r="S581" s="3" t="s">
        <v>993</v>
      </c>
      <c r="T581" s="3">
        <v>1826</v>
      </c>
      <c r="U581" s="3" t="s">
        <v>3144</v>
      </c>
      <c r="V581" s="3" t="s">
        <v>2690</v>
      </c>
      <c r="W581" s="3" t="s">
        <v>48</v>
      </c>
      <c r="X581" s="3" t="s">
        <v>49</v>
      </c>
      <c r="Y581" s="3" t="s">
        <v>49</v>
      </c>
      <c r="Z581" s="3" t="s">
        <v>49</v>
      </c>
      <c r="AA581" s="3" t="s">
        <v>49</v>
      </c>
      <c r="AB581" s="3" t="s">
        <v>49</v>
      </c>
      <c r="AC581" s="3" t="s">
        <v>3145</v>
      </c>
      <c r="AD581" s="3" t="s">
        <v>51</v>
      </c>
      <c r="AE581" s="3" t="s">
        <v>49</v>
      </c>
      <c r="AF581" s="3" t="s">
        <v>126</v>
      </c>
      <c r="AG581" s="3" t="s">
        <v>2898</v>
      </c>
      <c r="AH581" s="3" t="s">
        <v>488</v>
      </c>
    </row>
    <row r="582" spans="1:34" ht="14" x14ac:dyDescent="0.15">
      <c r="A582" s="3" t="s">
        <v>473</v>
      </c>
      <c r="B582" s="3" t="s">
        <v>668</v>
      </c>
      <c r="C582" s="3" t="s">
        <v>2599</v>
      </c>
      <c r="D582" s="2" t="s">
        <v>3026</v>
      </c>
      <c r="E582" s="3" t="s">
        <v>3027</v>
      </c>
      <c r="F582" s="3" t="s">
        <v>3028</v>
      </c>
      <c r="G582" s="3" t="s">
        <v>3146</v>
      </c>
      <c r="H582" s="3" t="s">
        <v>39</v>
      </c>
      <c r="I582" s="3" t="s">
        <v>39</v>
      </c>
      <c r="J582" s="3" t="s">
        <v>3147</v>
      </c>
      <c r="K582" s="3"/>
      <c r="L582" s="3" t="s">
        <v>3148</v>
      </c>
      <c r="M582" s="3" t="str">
        <f t="shared" si="6"/>
        <v>Bassaricyon alleni</v>
      </c>
      <c r="N582" s="3" t="s">
        <v>3149</v>
      </c>
      <c r="O582" s="3" t="s">
        <v>3150</v>
      </c>
      <c r="P582" s="3"/>
      <c r="Q582" s="3" t="s">
        <v>3151</v>
      </c>
      <c r="R582" s="3" t="s">
        <v>3152</v>
      </c>
      <c r="S582" s="3" t="s">
        <v>199</v>
      </c>
      <c r="T582" s="3">
        <v>1880</v>
      </c>
      <c r="U582" s="3" t="s">
        <v>164</v>
      </c>
      <c r="V582" s="3" t="s">
        <v>69</v>
      </c>
      <c r="W582" s="3" t="s">
        <v>48</v>
      </c>
      <c r="X582" s="3" t="s">
        <v>94</v>
      </c>
      <c r="Y582" s="3" t="s">
        <v>49</v>
      </c>
      <c r="Z582" s="3" t="s">
        <v>49</v>
      </c>
      <c r="AA582" s="3" t="s">
        <v>49</v>
      </c>
      <c r="AB582" s="3" t="s">
        <v>49</v>
      </c>
      <c r="AC582" s="3" t="s">
        <v>3153</v>
      </c>
      <c r="AD582" s="3" t="s">
        <v>51</v>
      </c>
      <c r="AE582" s="3" t="s">
        <v>49</v>
      </c>
      <c r="AF582" s="3" t="s">
        <v>51</v>
      </c>
      <c r="AG582" s="3" t="s">
        <v>52</v>
      </c>
      <c r="AH582" s="3" t="s">
        <v>53</v>
      </c>
    </row>
    <row r="583" spans="1:34" ht="14" x14ac:dyDescent="0.15">
      <c r="A583" s="3" t="s">
        <v>473</v>
      </c>
      <c r="B583" s="3" t="s">
        <v>668</v>
      </c>
      <c r="C583" s="3" t="s">
        <v>2599</v>
      </c>
      <c r="D583" s="2" t="s">
        <v>3026</v>
      </c>
      <c r="E583" s="3" t="s">
        <v>3027</v>
      </c>
      <c r="F583" s="3" t="s">
        <v>3028</v>
      </c>
      <c r="G583" s="3" t="s">
        <v>3146</v>
      </c>
      <c r="H583" s="3" t="s">
        <v>39</v>
      </c>
      <c r="I583" s="3" t="s">
        <v>39</v>
      </c>
      <c r="J583" s="3" t="s">
        <v>3154</v>
      </c>
      <c r="K583" s="3"/>
      <c r="L583" s="3" t="s">
        <v>3155</v>
      </c>
      <c r="M583" s="3" t="str">
        <f t="shared" si="6"/>
        <v>Nasua nasua</v>
      </c>
      <c r="N583" s="3" t="s">
        <v>3156</v>
      </c>
      <c r="O583" s="3" t="s">
        <v>3157</v>
      </c>
      <c r="P583" s="3"/>
      <c r="Q583" s="2" t="s">
        <v>3158</v>
      </c>
      <c r="R583" s="2">
        <v>64</v>
      </c>
      <c r="S583" s="3" t="s">
        <v>3051</v>
      </c>
      <c r="T583" s="3">
        <v>1766</v>
      </c>
      <c r="U583" s="3" t="s">
        <v>566</v>
      </c>
      <c r="V583" s="3" t="s">
        <v>507</v>
      </c>
      <c r="W583" s="3" t="s">
        <v>48</v>
      </c>
      <c r="X583" s="3" t="s">
        <v>49</v>
      </c>
      <c r="Y583" s="3" t="s">
        <v>49</v>
      </c>
      <c r="Z583" s="3" t="s">
        <v>49</v>
      </c>
      <c r="AA583" s="3" t="s">
        <v>49</v>
      </c>
      <c r="AB583" s="3" t="s">
        <v>49</v>
      </c>
      <c r="AC583" s="3" t="s">
        <v>3159</v>
      </c>
      <c r="AD583" s="3" t="s">
        <v>51</v>
      </c>
      <c r="AE583" s="3" t="s">
        <v>49</v>
      </c>
      <c r="AF583" s="3" t="s">
        <v>51</v>
      </c>
      <c r="AG583" s="3" t="s">
        <v>52</v>
      </c>
      <c r="AH583" s="3" t="s">
        <v>136</v>
      </c>
    </row>
    <row r="584" spans="1:34" ht="14" x14ac:dyDescent="0.15">
      <c r="A584" s="3" t="s">
        <v>473</v>
      </c>
      <c r="B584" s="3" t="s">
        <v>668</v>
      </c>
      <c r="C584" s="3" t="s">
        <v>2599</v>
      </c>
      <c r="D584" s="2" t="s">
        <v>3026</v>
      </c>
      <c r="E584" s="3" t="s">
        <v>3027</v>
      </c>
      <c r="F584" s="3" t="s">
        <v>3028</v>
      </c>
      <c r="G584" s="3" t="s">
        <v>3146</v>
      </c>
      <c r="H584" s="3" t="s">
        <v>39</v>
      </c>
      <c r="I584" s="3" t="s">
        <v>39</v>
      </c>
      <c r="J584" s="3" t="s">
        <v>3160</v>
      </c>
      <c r="K584" s="3"/>
      <c r="L584" s="3" t="s">
        <v>3161</v>
      </c>
      <c r="M584" s="3" t="str">
        <f t="shared" si="6"/>
        <v>Potos flavus</v>
      </c>
      <c r="N584" s="3" t="s">
        <v>3162</v>
      </c>
      <c r="O584" s="3" t="s">
        <v>3163</v>
      </c>
      <c r="P584" s="3"/>
      <c r="Q584" s="2" t="s">
        <v>3164</v>
      </c>
      <c r="R584" s="2">
        <v>188</v>
      </c>
      <c r="S584" s="3" t="s">
        <v>3068</v>
      </c>
      <c r="T584" s="3">
        <v>1774</v>
      </c>
      <c r="U584" s="3" t="s">
        <v>3165</v>
      </c>
      <c r="V584" s="3" t="s">
        <v>605</v>
      </c>
      <c r="W584" s="3" t="s">
        <v>48</v>
      </c>
      <c r="X584" s="3" t="s">
        <v>49</v>
      </c>
      <c r="Y584" s="3" t="s">
        <v>49</v>
      </c>
      <c r="Z584" s="3" t="s">
        <v>49</v>
      </c>
      <c r="AA584" s="3" t="s">
        <v>49</v>
      </c>
      <c r="AB584" s="3" t="s">
        <v>49</v>
      </c>
      <c r="AC584" s="3" t="s">
        <v>3166</v>
      </c>
      <c r="AD584" s="3" t="s">
        <v>51</v>
      </c>
      <c r="AE584" s="3" t="s">
        <v>527</v>
      </c>
      <c r="AF584" s="3" t="s">
        <v>51</v>
      </c>
      <c r="AG584" s="3" t="s">
        <v>52</v>
      </c>
      <c r="AH584" s="3" t="s">
        <v>53</v>
      </c>
    </row>
    <row r="585" spans="1:34" ht="14" x14ac:dyDescent="0.15">
      <c r="A585" s="3" t="s">
        <v>473</v>
      </c>
      <c r="B585" s="3" t="s">
        <v>668</v>
      </c>
      <c r="C585" s="3" t="s">
        <v>2599</v>
      </c>
      <c r="D585" s="2" t="s">
        <v>3026</v>
      </c>
      <c r="E585" s="3" t="s">
        <v>3027</v>
      </c>
      <c r="F585" s="3" t="s">
        <v>3028</v>
      </c>
      <c r="G585" s="3" t="s">
        <v>3146</v>
      </c>
      <c r="H585" s="3" t="s">
        <v>39</v>
      </c>
      <c r="I585" s="3" t="s">
        <v>39</v>
      </c>
      <c r="J585" s="3" t="s">
        <v>3167</v>
      </c>
      <c r="K585" s="3"/>
      <c r="L585" s="3" t="s">
        <v>3168</v>
      </c>
      <c r="M585" s="3" t="str">
        <f t="shared" si="6"/>
        <v>Procyon cancrivorus</v>
      </c>
      <c r="N585" s="3" t="s">
        <v>3169</v>
      </c>
      <c r="O585" s="3" t="s">
        <v>3170</v>
      </c>
      <c r="P585" s="3"/>
      <c r="Q585" s="3" t="s">
        <v>3171</v>
      </c>
      <c r="R585" s="3">
        <v>113</v>
      </c>
      <c r="S585" s="3" t="s">
        <v>3172</v>
      </c>
      <c r="T585" s="3">
        <v>1798</v>
      </c>
      <c r="U585" s="3" t="s">
        <v>566</v>
      </c>
      <c r="V585" s="3" t="s">
        <v>507</v>
      </c>
      <c r="W585" s="3" t="s">
        <v>48</v>
      </c>
      <c r="X585" s="3" t="s">
        <v>49</v>
      </c>
      <c r="Y585" s="3" t="s">
        <v>49</v>
      </c>
      <c r="Z585" s="3" t="s">
        <v>49</v>
      </c>
      <c r="AA585" s="3" t="s">
        <v>49</v>
      </c>
      <c r="AB585" s="3" t="s">
        <v>49</v>
      </c>
      <c r="AC585" s="3" t="s">
        <v>3173</v>
      </c>
      <c r="AD585" s="3" t="s">
        <v>51</v>
      </c>
      <c r="AE585" s="3" t="s">
        <v>49</v>
      </c>
      <c r="AF585" s="3" t="s">
        <v>51</v>
      </c>
      <c r="AG585" s="3" t="s">
        <v>52</v>
      </c>
      <c r="AH585" s="3" t="s">
        <v>96</v>
      </c>
    </row>
    <row r="586" spans="1:34" ht="14" x14ac:dyDescent="0.15">
      <c r="A586" s="3" t="s">
        <v>473</v>
      </c>
      <c r="B586" s="3" t="s">
        <v>668</v>
      </c>
      <c r="C586" s="3" t="s">
        <v>2599</v>
      </c>
      <c r="D586" s="2" t="s">
        <v>3026</v>
      </c>
      <c r="E586" s="3" t="s">
        <v>3027</v>
      </c>
      <c r="F586" s="3" t="s">
        <v>3174</v>
      </c>
      <c r="G586" s="3" t="s">
        <v>3175</v>
      </c>
      <c r="H586" s="3" t="s">
        <v>39</v>
      </c>
      <c r="I586" s="3" t="s">
        <v>39</v>
      </c>
      <c r="J586" s="3" t="s">
        <v>3176</v>
      </c>
      <c r="K586" s="3"/>
      <c r="L586" s="3" t="s">
        <v>2380</v>
      </c>
      <c r="M586" s="3" t="str">
        <f t="shared" si="6"/>
        <v>Atelocynus microtis</v>
      </c>
      <c r="N586" s="3" t="s">
        <v>3177</v>
      </c>
      <c r="O586" s="3" t="s">
        <v>3178</v>
      </c>
      <c r="P586" s="3"/>
      <c r="Q586" s="2" t="s">
        <v>3179</v>
      </c>
      <c r="R586" s="2" t="s">
        <v>3180</v>
      </c>
      <c r="S586" s="3" t="s">
        <v>3181</v>
      </c>
      <c r="T586" s="3">
        <v>1883</v>
      </c>
      <c r="U586" s="3" t="s">
        <v>3182</v>
      </c>
      <c r="V586" s="3" t="s">
        <v>69</v>
      </c>
      <c r="W586" s="3" t="s">
        <v>48</v>
      </c>
      <c r="X586" s="3" t="s">
        <v>94</v>
      </c>
      <c r="Y586" s="3" t="s">
        <v>49</v>
      </c>
      <c r="Z586" s="3" t="s">
        <v>49</v>
      </c>
      <c r="AA586" s="3" t="s">
        <v>49</v>
      </c>
      <c r="AB586" s="3" t="s">
        <v>49</v>
      </c>
      <c r="AC586" s="2" t="s">
        <v>3183</v>
      </c>
      <c r="AD586" s="3" t="s">
        <v>217</v>
      </c>
      <c r="AE586" s="3" t="s">
        <v>49</v>
      </c>
      <c r="AF586" s="3" t="s">
        <v>216</v>
      </c>
      <c r="AG586" s="3" t="s">
        <v>2898</v>
      </c>
      <c r="AH586" s="3" t="s">
        <v>136</v>
      </c>
    </row>
    <row r="587" spans="1:34" ht="14" x14ac:dyDescent="0.15">
      <c r="A587" s="3" t="s">
        <v>473</v>
      </c>
      <c r="B587" s="3" t="s">
        <v>668</v>
      </c>
      <c r="C587" s="3" t="s">
        <v>2599</v>
      </c>
      <c r="D587" s="2" t="s">
        <v>3026</v>
      </c>
      <c r="E587" s="3" t="s">
        <v>3027</v>
      </c>
      <c r="F587" s="3" t="s">
        <v>3174</v>
      </c>
      <c r="G587" s="3" t="s">
        <v>3175</v>
      </c>
      <c r="H587" s="3" t="s">
        <v>39</v>
      </c>
      <c r="I587" s="3" t="s">
        <v>39</v>
      </c>
      <c r="J587" s="3" t="s">
        <v>3184</v>
      </c>
      <c r="K587" s="3"/>
      <c r="L587" s="3" t="s">
        <v>3185</v>
      </c>
      <c r="M587" s="3" t="str">
        <f t="shared" si="6"/>
        <v>Cerdocyon thous</v>
      </c>
      <c r="N587" s="3" t="s">
        <v>3186</v>
      </c>
      <c r="O587" s="3" t="s">
        <v>3187</v>
      </c>
      <c r="P587" s="3"/>
      <c r="Q587" s="2" t="s">
        <v>3188</v>
      </c>
      <c r="R587" s="2">
        <v>60</v>
      </c>
      <c r="S587" s="3" t="s">
        <v>3051</v>
      </c>
      <c r="T587" s="3">
        <v>1766</v>
      </c>
      <c r="U587" s="3" t="s">
        <v>3189</v>
      </c>
      <c r="V587" s="3" t="s">
        <v>507</v>
      </c>
      <c r="W587" s="3" t="s">
        <v>48</v>
      </c>
      <c r="X587" s="3" t="s">
        <v>49</v>
      </c>
      <c r="Y587" s="3" t="s">
        <v>49</v>
      </c>
      <c r="Z587" s="3" t="s">
        <v>49</v>
      </c>
      <c r="AA587" s="3" t="s">
        <v>49</v>
      </c>
      <c r="AB587" s="3" t="s">
        <v>49</v>
      </c>
      <c r="AC587" s="2" t="s">
        <v>3190</v>
      </c>
      <c r="AD587" s="3" t="s">
        <v>51</v>
      </c>
      <c r="AE587" s="3" t="s">
        <v>607</v>
      </c>
      <c r="AF587" s="3" t="s">
        <v>51</v>
      </c>
      <c r="AG587" s="3" t="s">
        <v>145</v>
      </c>
      <c r="AH587" s="3" t="s">
        <v>136</v>
      </c>
    </row>
    <row r="588" spans="1:34" ht="14" x14ac:dyDescent="0.15">
      <c r="A588" s="3" t="s">
        <v>473</v>
      </c>
      <c r="B588" s="3" t="s">
        <v>668</v>
      </c>
      <c r="C588" s="3" t="s">
        <v>2599</v>
      </c>
      <c r="D588" s="2" t="s">
        <v>3026</v>
      </c>
      <c r="E588" s="3" t="s">
        <v>3027</v>
      </c>
      <c r="F588" s="3" t="s">
        <v>3174</v>
      </c>
      <c r="G588" s="3" t="s">
        <v>3175</v>
      </c>
      <c r="H588" s="3" t="s">
        <v>39</v>
      </c>
      <c r="I588" s="3" t="s">
        <v>39</v>
      </c>
      <c r="J588" s="3" t="s">
        <v>3191</v>
      </c>
      <c r="K588" s="3"/>
      <c r="L588" s="3" t="s">
        <v>3192</v>
      </c>
      <c r="M588" s="3" t="str">
        <f t="shared" si="6"/>
        <v>Chrysocyon brachyurus</v>
      </c>
      <c r="N588" s="3" t="s">
        <v>3193</v>
      </c>
      <c r="O588" s="3" t="s">
        <v>3194</v>
      </c>
      <c r="P588" s="3"/>
      <c r="Q588" s="2" t="s">
        <v>3195</v>
      </c>
      <c r="R588" s="2">
        <v>109</v>
      </c>
      <c r="S588" s="3" t="s">
        <v>613</v>
      </c>
      <c r="T588" s="3">
        <v>1815</v>
      </c>
      <c r="U588" s="3" t="s">
        <v>3196</v>
      </c>
      <c r="V588" s="3" t="s">
        <v>81</v>
      </c>
      <c r="W588" s="3" t="s">
        <v>48</v>
      </c>
      <c r="X588" s="3" t="s">
        <v>49</v>
      </c>
      <c r="Y588" s="3" t="s">
        <v>49</v>
      </c>
      <c r="Z588" s="3" t="s">
        <v>49</v>
      </c>
      <c r="AA588" s="3" t="s">
        <v>49</v>
      </c>
      <c r="AB588" s="3" t="s">
        <v>49</v>
      </c>
      <c r="AC588" s="2" t="s">
        <v>3197</v>
      </c>
      <c r="AD588" s="3" t="s">
        <v>217</v>
      </c>
      <c r="AE588" s="3" t="s">
        <v>607</v>
      </c>
      <c r="AF588" s="3" t="s">
        <v>216</v>
      </c>
      <c r="AG588" s="3" t="s">
        <v>3198</v>
      </c>
      <c r="AH588" s="3" t="s">
        <v>136</v>
      </c>
    </row>
    <row r="589" spans="1:34" ht="14" x14ac:dyDescent="0.15">
      <c r="A589" s="3" t="s">
        <v>473</v>
      </c>
      <c r="B589" s="3" t="s">
        <v>668</v>
      </c>
      <c r="C589" s="3" t="s">
        <v>2599</v>
      </c>
      <c r="D589" s="2" t="s">
        <v>3026</v>
      </c>
      <c r="E589" s="3" t="s">
        <v>3027</v>
      </c>
      <c r="F589" s="3" t="s">
        <v>3174</v>
      </c>
      <c r="G589" s="3" t="s">
        <v>3175</v>
      </c>
      <c r="H589" s="3" t="s">
        <v>39</v>
      </c>
      <c r="I589" s="3" t="s">
        <v>39</v>
      </c>
      <c r="J589" s="3" t="s">
        <v>3199</v>
      </c>
      <c r="K589" s="3"/>
      <c r="L589" s="3" t="s">
        <v>3200</v>
      </c>
      <c r="M589" s="3" t="str">
        <f t="shared" si="6"/>
        <v>Lycalopex gymnocercus</v>
      </c>
      <c r="N589" s="3" t="s">
        <v>3201</v>
      </c>
      <c r="O589" s="3" t="s">
        <v>3202</v>
      </c>
      <c r="P589" s="3"/>
      <c r="Q589" s="2" t="s">
        <v>3203</v>
      </c>
      <c r="R589" s="2">
        <v>178</v>
      </c>
      <c r="S589" s="3" t="s">
        <v>1757</v>
      </c>
      <c r="T589" s="3">
        <v>1814</v>
      </c>
      <c r="U589" s="3" t="s">
        <v>3204</v>
      </c>
      <c r="V589" s="3" t="s">
        <v>259</v>
      </c>
      <c r="W589" s="3" t="s">
        <v>48</v>
      </c>
      <c r="X589" s="3" t="s">
        <v>49</v>
      </c>
      <c r="Y589" s="3" t="s">
        <v>49</v>
      </c>
      <c r="Z589" s="3" t="s">
        <v>49</v>
      </c>
      <c r="AA589" s="3" t="s">
        <v>49</v>
      </c>
      <c r="AB589" s="3" t="s">
        <v>49</v>
      </c>
      <c r="AC589" s="2" t="s">
        <v>3205</v>
      </c>
      <c r="AD589" s="3" t="s">
        <v>51</v>
      </c>
      <c r="AE589" s="3" t="s">
        <v>607</v>
      </c>
      <c r="AF589" s="3" t="s">
        <v>51</v>
      </c>
      <c r="AG589" s="3" t="s">
        <v>3198</v>
      </c>
      <c r="AH589" s="3" t="s">
        <v>136</v>
      </c>
    </row>
    <row r="590" spans="1:34" ht="14" x14ac:dyDescent="0.15">
      <c r="A590" s="3" t="s">
        <v>473</v>
      </c>
      <c r="B590" s="3" t="s">
        <v>668</v>
      </c>
      <c r="C590" s="3" t="s">
        <v>2599</v>
      </c>
      <c r="D590" s="2" t="s">
        <v>3026</v>
      </c>
      <c r="E590" s="3" t="s">
        <v>3027</v>
      </c>
      <c r="F590" s="3" t="s">
        <v>3174</v>
      </c>
      <c r="G590" s="3" t="s">
        <v>3175</v>
      </c>
      <c r="H590" s="3" t="s">
        <v>39</v>
      </c>
      <c r="I590" s="3" t="s">
        <v>39</v>
      </c>
      <c r="J590" s="3" t="s">
        <v>3199</v>
      </c>
      <c r="K590" s="3"/>
      <c r="L590" s="3" t="s">
        <v>3206</v>
      </c>
      <c r="M590" s="3" t="str">
        <f t="shared" si="6"/>
        <v>Lycalopex vetulus</v>
      </c>
      <c r="N590" s="3" t="s">
        <v>3207</v>
      </c>
      <c r="O590" s="3" t="s">
        <v>3208</v>
      </c>
      <c r="P590" s="3"/>
      <c r="Q590" s="2" t="s">
        <v>3209</v>
      </c>
      <c r="R590" s="2" t="s">
        <v>3210</v>
      </c>
      <c r="S590" s="3" t="s">
        <v>91</v>
      </c>
      <c r="T590" s="3">
        <v>1842</v>
      </c>
      <c r="U590" s="2" t="s">
        <v>3211</v>
      </c>
      <c r="V590" s="3" t="s">
        <v>301</v>
      </c>
      <c r="W590" s="3" t="s">
        <v>94</v>
      </c>
      <c r="X590" s="3" t="s">
        <v>49</v>
      </c>
      <c r="Y590" s="3" t="s">
        <v>94</v>
      </c>
      <c r="Z590" s="3" t="s">
        <v>49</v>
      </c>
      <c r="AA590" s="3" t="s">
        <v>49</v>
      </c>
      <c r="AB590" s="3" t="s">
        <v>49</v>
      </c>
      <c r="AC590" s="2" t="s">
        <v>3212</v>
      </c>
      <c r="AD590" s="3" t="s">
        <v>217</v>
      </c>
      <c r="AE590" s="3" t="s">
        <v>49</v>
      </c>
      <c r="AF590" s="3" t="s">
        <v>216</v>
      </c>
      <c r="AG590" s="3" t="s">
        <v>145</v>
      </c>
      <c r="AH590" s="3" t="s">
        <v>136</v>
      </c>
    </row>
    <row r="591" spans="1:34" ht="14" x14ac:dyDescent="0.15">
      <c r="A591" s="3" t="s">
        <v>473</v>
      </c>
      <c r="B591" s="3" t="s">
        <v>668</v>
      </c>
      <c r="C591" s="3" t="s">
        <v>2599</v>
      </c>
      <c r="D591" s="2" t="s">
        <v>3026</v>
      </c>
      <c r="E591" s="3" t="s">
        <v>3027</v>
      </c>
      <c r="F591" s="3" t="s">
        <v>3174</v>
      </c>
      <c r="G591" s="3" t="s">
        <v>3175</v>
      </c>
      <c r="H591" s="3" t="s">
        <v>39</v>
      </c>
      <c r="I591" s="3" t="s">
        <v>39</v>
      </c>
      <c r="J591" s="3" t="s">
        <v>3213</v>
      </c>
      <c r="K591" s="3"/>
      <c r="L591" s="3" t="s">
        <v>3214</v>
      </c>
      <c r="M591" s="3" t="str">
        <f t="shared" si="6"/>
        <v>Speothos venaticus</v>
      </c>
      <c r="N591" s="3" t="s">
        <v>3215</v>
      </c>
      <c r="O591" s="3" t="s">
        <v>3216</v>
      </c>
      <c r="P591" s="3"/>
      <c r="Q591" s="2" t="s">
        <v>3217</v>
      </c>
      <c r="R591" s="2" t="s">
        <v>3218</v>
      </c>
      <c r="S591" s="3" t="s">
        <v>91</v>
      </c>
      <c r="T591" s="3">
        <v>1842</v>
      </c>
      <c r="U591" s="3" t="s">
        <v>3219</v>
      </c>
      <c r="V591" s="3" t="s">
        <v>47</v>
      </c>
      <c r="W591" s="3" t="s">
        <v>48</v>
      </c>
      <c r="X591" s="3" t="s">
        <v>49</v>
      </c>
      <c r="Y591" s="3" t="s">
        <v>49</v>
      </c>
      <c r="Z591" s="3" t="s">
        <v>49</v>
      </c>
      <c r="AA591" s="3" t="s">
        <v>49</v>
      </c>
      <c r="AB591" s="3" t="s">
        <v>49</v>
      </c>
      <c r="AC591" s="2" t="s">
        <v>3220</v>
      </c>
      <c r="AD591" s="3" t="s">
        <v>217</v>
      </c>
      <c r="AE591" s="3" t="s">
        <v>486</v>
      </c>
      <c r="AF591" s="3" t="s">
        <v>216</v>
      </c>
      <c r="AG591" s="3" t="s">
        <v>2898</v>
      </c>
      <c r="AH591" s="3" t="s">
        <v>136</v>
      </c>
    </row>
    <row r="592" spans="1:34" ht="14" x14ac:dyDescent="0.15">
      <c r="A592" s="3" t="s">
        <v>473</v>
      </c>
      <c r="B592" s="3" t="s">
        <v>668</v>
      </c>
      <c r="C592" s="3" t="s">
        <v>2599</v>
      </c>
      <c r="D592" s="2" t="s">
        <v>3026</v>
      </c>
      <c r="E592" s="3" t="s">
        <v>3221</v>
      </c>
      <c r="F592" s="3" t="s">
        <v>3222</v>
      </c>
      <c r="G592" s="3" t="s">
        <v>3223</v>
      </c>
      <c r="H592" s="3" t="s">
        <v>3224</v>
      </c>
      <c r="I592" s="3" t="s">
        <v>39</v>
      </c>
      <c r="J592" s="3" t="s">
        <v>3225</v>
      </c>
      <c r="K592" s="3"/>
      <c r="L592" s="3" t="s">
        <v>3226</v>
      </c>
      <c r="M592" s="3" t="str">
        <f t="shared" si="6"/>
        <v>Herpailurus yagouaroundi</v>
      </c>
      <c r="N592" s="3" t="s">
        <v>3227</v>
      </c>
      <c r="O592" s="3" t="s">
        <v>3228</v>
      </c>
      <c r="P592" s="3"/>
      <c r="Q592" s="3" t="s">
        <v>3229</v>
      </c>
      <c r="R592" s="3">
        <v>122</v>
      </c>
      <c r="S592" s="3" t="s">
        <v>344</v>
      </c>
      <c r="T592" s="3">
        <v>1803</v>
      </c>
      <c r="U592" s="3" t="s">
        <v>566</v>
      </c>
      <c r="V592" s="3" t="s">
        <v>507</v>
      </c>
      <c r="W592" s="3" t="s">
        <v>48</v>
      </c>
      <c r="X592" s="3" t="s">
        <v>49</v>
      </c>
      <c r="Y592" s="3" t="s">
        <v>49</v>
      </c>
      <c r="Z592" s="3" t="s">
        <v>49</v>
      </c>
      <c r="AA592" s="3" t="s">
        <v>49</v>
      </c>
      <c r="AB592" s="3" t="s">
        <v>49</v>
      </c>
      <c r="AC592" s="3" t="s">
        <v>3230</v>
      </c>
      <c r="AD592" s="3" t="s">
        <v>51</v>
      </c>
      <c r="AE592" s="3" t="s">
        <v>607</v>
      </c>
      <c r="AF592" s="3" t="s">
        <v>216</v>
      </c>
      <c r="AG592" s="3" t="s">
        <v>2898</v>
      </c>
      <c r="AH592" s="3" t="s">
        <v>136</v>
      </c>
    </row>
    <row r="593" spans="1:34" ht="14" x14ac:dyDescent="0.15">
      <c r="A593" s="3" t="s">
        <v>473</v>
      </c>
      <c r="B593" s="3" t="s">
        <v>668</v>
      </c>
      <c r="C593" s="3" t="s">
        <v>2599</v>
      </c>
      <c r="D593" s="2" t="s">
        <v>3026</v>
      </c>
      <c r="E593" s="3" t="s">
        <v>3221</v>
      </c>
      <c r="F593" s="3" t="s">
        <v>3222</v>
      </c>
      <c r="G593" s="3" t="s">
        <v>3223</v>
      </c>
      <c r="H593" s="3" t="s">
        <v>3224</v>
      </c>
      <c r="I593" s="3" t="s">
        <v>39</v>
      </c>
      <c r="J593" s="3" t="s">
        <v>3231</v>
      </c>
      <c r="K593" s="3"/>
      <c r="L593" s="3" t="s">
        <v>834</v>
      </c>
      <c r="M593" s="3" t="str">
        <f t="shared" si="6"/>
        <v>Leopardus geoffroyi</v>
      </c>
      <c r="N593" s="3" t="s">
        <v>3232</v>
      </c>
      <c r="O593" s="3" t="s">
        <v>3233</v>
      </c>
      <c r="P593" s="3"/>
      <c r="Q593" s="2" t="s">
        <v>3234</v>
      </c>
      <c r="R593" s="2">
        <v>40</v>
      </c>
      <c r="S593" s="3" t="s">
        <v>3235</v>
      </c>
      <c r="T593" s="3">
        <v>1844</v>
      </c>
      <c r="U593" s="3" t="s">
        <v>687</v>
      </c>
      <c r="V593" s="3" t="s">
        <v>1426</v>
      </c>
      <c r="W593" s="3" t="s">
        <v>48</v>
      </c>
      <c r="X593" s="3" t="s">
        <v>49</v>
      </c>
      <c r="Y593" s="3" t="s">
        <v>49</v>
      </c>
      <c r="Z593" s="3" t="s">
        <v>49</v>
      </c>
      <c r="AA593" s="3" t="s">
        <v>94</v>
      </c>
      <c r="AB593" s="3" t="s">
        <v>49</v>
      </c>
      <c r="AC593" s="3" t="s">
        <v>3236</v>
      </c>
      <c r="AD593" s="3" t="s">
        <v>51</v>
      </c>
      <c r="AE593" s="3" t="s">
        <v>486</v>
      </c>
      <c r="AF593" s="3" t="s">
        <v>216</v>
      </c>
      <c r="AG593" s="3" t="s">
        <v>2898</v>
      </c>
      <c r="AH593" s="3" t="s">
        <v>136</v>
      </c>
    </row>
    <row r="594" spans="1:34" ht="14" x14ac:dyDescent="0.15">
      <c r="A594" s="3" t="s">
        <v>473</v>
      </c>
      <c r="B594" s="3" t="s">
        <v>668</v>
      </c>
      <c r="C594" s="3" t="s">
        <v>2599</v>
      </c>
      <c r="D594" s="2" t="s">
        <v>3026</v>
      </c>
      <c r="E594" s="3" t="s">
        <v>3221</v>
      </c>
      <c r="F594" s="3" t="s">
        <v>3222</v>
      </c>
      <c r="G594" s="3" t="s">
        <v>3223</v>
      </c>
      <c r="H594" s="3" t="s">
        <v>3224</v>
      </c>
      <c r="I594" s="3" t="s">
        <v>39</v>
      </c>
      <c r="J594" s="3" t="s">
        <v>3231</v>
      </c>
      <c r="K594" s="3"/>
      <c r="L594" s="3" t="s">
        <v>3237</v>
      </c>
      <c r="M594" s="3" t="str">
        <f t="shared" si="6"/>
        <v>Leopardus guttulus</v>
      </c>
      <c r="N594" s="3" t="s">
        <v>3238</v>
      </c>
      <c r="O594" s="3" t="s">
        <v>3239</v>
      </c>
      <c r="P594" s="3"/>
      <c r="Q594" s="3" t="s">
        <v>3240</v>
      </c>
      <c r="R594" s="3">
        <v>73</v>
      </c>
      <c r="S594" s="3" t="s">
        <v>1609</v>
      </c>
      <c r="T594" s="3">
        <v>1872</v>
      </c>
      <c r="U594" s="3" t="s">
        <v>3241</v>
      </c>
      <c r="V594" s="3" t="s">
        <v>3242</v>
      </c>
      <c r="W594" s="3" t="s">
        <v>48</v>
      </c>
      <c r="X594" s="3" t="s">
        <v>49</v>
      </c>
      <c r="Y594" s="3" t="s">
        <v>49</v>
      </c>
      <c r="Z594" s="3" t="s">
        <v>49</v>
      </c>
      <c r="AA594" s="3" t="s">
        <v>49</v>
      </c>
      <c r="AB594" s="3" t="s">
        <v>49</v>
      </c>
      <c r="AC594" s="3" t="s">
        <v>3243</v>
      </c>
      <c r="AD594" s="3" t="s">
        <v>216</v>
      </c>
      <c r="AE594" s="3" t="s">
        <v>486</v>
      </c>
      <c r="AF594" s="3" t="s">
        <v>216</v>
      </c>
      <c r="AG594" s="3" t="s">
        <v>2898</v>
      </c>
      <c r="AH594" s="3" t="s">
        <v>96</v>
      </c>
    </row>
    <row r="595" spans="1:34" ht="14" x14ac:dyDescent="0.15">
      <c r="A595" s="3" t="s">
        <v>473</v>
      </c>
      <c r="B595" s="3" t="s">
        <v>668</v>
      </c>
      <c r="C595" s="3" t="s">
        <v>2599</v>
      </c>
      <c r="D595" s="2" t="s">
        <v>3026</v>
      </c>
      <c r="E595" s="3" t="s">
        <v>3221</v>
      </c>
      <c r="F595" s="3" t="s">
        <v>3222</v>
      </c>
      <c r="G595" s="3" t="s">
        <v>3223</v>
      </c>
      <c r="H595" s="3" t="s">
        <v>3224</v>
      </c>
      <c r="I595" s="3" t="s">
        <v>39</v>
      </c>
      <c r="J595" s="3" t="s">
        <v>3231</v>
      </c>
      <c r="K595" s="3"/>
      <c r="L595" s="3" t="s">
        <v>3244</v>
      </c>
      <c r="M595" s="3" t="str">
        <f t="shared" si="6"/>
        <v>Leopardus pardalis</v>
      </c>
      <c r="N595" s="3" t="s">
        <v>3245</v>
      </c>
      <c r="O595" s="3" t="s">
        <v>3246</v>
      </c>
      <c r="P595" s="3"/>
      <c r="Q595" s="2" t="s">
        <v>3050</v>
      </c>
      <c r="R595" s="2">
        <v>42</v>
      </c>
      <c r="S595" s="3" t="s">
        <v>3051</v>
      </c>
      <c r="T595" s="3">
        <v>1758</v>
      </c>
      <c r="U595" s="3" t="s">
        <v>566</v>
      </c>
      <c r="V595" s="3" t="s">
        <v>507</v>
      </c>
      <c r="W595" s="3" t="s">
        <v>48</v>
      </c>
      <c r="X595" s="3" t="s">
        <v>49</v>
      </c>
      <c r="Y595" s="3" t="s">
        <v>49</v>
      </c>
      <c r="Z595" s="3" t="s">
        <v>49</v>
      </c>
      <c r="AA595" s="3" t="s">
        <v>49</v>
      </c>
      <c r="AB595" s="3" t="s">
        <v>49</v>
      </c>
      <c r="AC595" s="3" t="s">
        <v>3247</v>
      </c>
      <c r="AD595" s="3" t="s">
        <v>51</v>
      </c>
      <c r="AE595" s="3" t="s">
        <v>486</v>
      </c>
      <c r="AF595" s="3" t="s">
        <v>51</v>
      </c>
      <c r="AG595" s="3" t="s">
        <v>2898</v>
      </c>
      <c r="AH595" s="3" t="s">
        <v>136</v>
      </c>
    </row>
    <row r="596" spans="1:34" ht="14" x14ac:dyDescent="0.15">
      <c r="A596" s="3" t="s">
        <v>473</v>
      </c>
      <c r="B596" s="3" t="s">
        <v>668</v>
      </c>
      <c r="C596" s="3" t="s">
        <v>2599</v>
      </c>
      <c r="D596" s="2" t="s">
        <v>3026</v>
      </c>
      <c r="E596" s="3" t="s">
        <v>3221</v>
      </c>
      <c r="F596" s="3" t="s">
        <v>3222</v>
      </c>
      <c r="G596" s="3" t="s">
        <v>3223</v>
      </c>
      <c r="H596" s="3" t="s">
        <v>3224</v>
      </c>
      <c r="I596" s="3" t="s">
        <v>39</v>
      </c>
      <c r="J596" s="3" t="s">
        <v>3231</v>
      </c>
      <c r="K596" s="3"/>
      <c r="L596" s="3" t="s">
        <v>3248</v>
      </c>
      <c r="M596" s="3" t="str">
        <f t="shared" si="6"/>
        <v>Leopardus tigrinus</v>
      </c>
      <c r="N596" s="3" t="s">
        <v>3249</v>
      </c>
      <c r="O596" s="3" t="s">
        <v>3250</v>
      </c>
      <c r="P596" s="3">
        <v>7</v>
      </c>
      <c r="Q596" s="2" t="s">
        <v>3251</v>
      </c>
      <c r="R596" s="2" t="s">
        <v>3252</v>
      </c>
      <c r="S596" s="3" t="s">
        <v>1127</v>
      </c>
      <c r="T596" s="3">
        <v>1775</v>
      </c>
      <c r="U596" s="3" t="s">
        <v>1549</v>
      </c>
      <c r="V596" s="3" t="s">
        <v>69</v>
      </c>
      <c r="W596" s="3" t="s">
        <v>48</v>
      </c>
      <c r="X596" s="3" t="s">
        <v>49</v>
      </c>
      <c r="Y596" s="3" t="s">
        <v>49</v>
      </c>
      <c r="Z596" s="3" t="s">
        <v>49</v>
      </c>
      <c r="AA596" s="3" t="s">
        <v>49</v>
      </c>
      <c r="AB596" s="3" t="s">
        <v>49</v>
      </c>
      <c r="AC596" s="3" t="s">
        <v>3253</v>
      </c>
      <c r="AD596" s="3" t="s">
        <v>216</v>
      </c>
      <c r="AE596" s="3" t="s">
        <v>486</v>
      </c>
      <c r="AF596" s="3" t="s">
        <v>496</v>
      </c>
      <c r="AG596" s="3" t="s">
        <v>2898</v>
      </c>
      <c r="AH596" s="3" t="s">
        <v>96</v>
      </c>
    </row>
    <row r="597" spans="1:34" ht="14" x14ac:dyDescent="0.15">
      <c r="A597" s="3" t="s">
        <v>473</v>
      </c>
      <c r="B597" s="3" t="s">
        <v>668</v>
      </c>
      <c r="C597" s="3" t="s">
        <v>2599</v>
      </c>
      <c r="D597" s="2" t="s">
        <v>3026</v>
      </c>
      <c r="E597" s="3" t="s">
        <v>3221</v>
      </c>
      <c r="F597" s="3" t="s">
        <v>3222</v>
      </c>
      <c r="G597" s="3" t="s">
        <v>3223</v>
      </c>
      <c r="H597" s="3" t="s">
        <v>3224</v>
      </c>
      <c r="I597" s="3" t="s">
        <v>39</v>
      </c>
      <c r="J597" s="3" t="s">
        <v>3231</v>
      </c>
      <c r="K597" s="3"/>
      <c r="L597" s="3" t="s">
        <v>3254</v>
      </c>
      <c r="M597" s="3" t="str">
        <f t="shared" si="6"/>
        <v>Leopardus wiedii</v>
      </c>
      <c r="N597" s="3" t="s">
        <v>3255</v>
      </c>
      <c r="O597" s="3" t="s">
        <v>3256</v>
      </c>
      <c r="P597" s="3"/>
      <c r="Q597" s="3" t="s">
        <v>3257</v>
      </c>
      <c r="R597" s="3">
        <v>235</v>
      </c>
      <c r="S597" s="3" t="s">
        <v>3258</v>
      </c>
      <c r="T597" s="3">
        <v>1821</v>
      </c>
      <c r="U597" s="3" t="s">
        <v>3259</v>
      </c>
      <c r="V597" s="3" t="s">
        <v>507</v>
      </c>
      <c r="W597" s="3" t="s">
        <v>48</v>
      </c>
      <c r="X597" s="3" t="s">
        <v>49</v>
      </c>
      <c r="Y597" s="3" t="s">
        <v>49</v>
      </c>
      <c r="Z597" s="3" t="s">
        <v>49</v>
      </c>
      <c r="AA597" s="3" t="s">
        <v>49</v>
      </c>
      <c r="AB597" s="3" t="s">
        <v>49</v>
      </c>
      <c r="AC597" s="3" t="s">
        <v>3260</v>
      </c>
      <c r="AD597" s="3" t="s">
        <v>217</v>
      </c>
      <c r="AE597" s="3" t="s">
        <v>486</v>
      </c>
      <c r="AF597" s="3" t="s">
        <v>216</v>
      </c>
      <c r="AG597" s="3" t="s">
        <v>2898</v>
      </c>
      <c r="AH597" s="3" t="s">
        <v>96</v>
      </c>
    </row>
    <row r="598" spans="1:34" ht="14" x14ac:dyDescent="0.15">
      <c r="A598" s="3" t="s">
        <v>473</v>
      </c>
      <c r="B598" s="3" t="s">
        <v>668</v>
      </c>
      <c r="C598" s="3" t="s">
        <v>2599</v>
      </c>
      <c r="D598" s="2" t="s">
        <v>3026</v>
      </c>
      <c r="E598" s="3" t="s">
        <v>3221</v>
      </c>
      <c r="F598" s="3" t="s">
        <v>3222</v>
      </c>
      <c r="G598" s="3" t="s">
        <v>3223</v>
      </c>
      <c r="H598" s="3" t="s">
        <v>3224</v>
      </c>
      <c r="I598" s="3"/>
      <c r="J598" s="3" t="s">
        <v>3231</v>
      </c>
      <c r="K598" s="3"/>
      <c r="L598" s="3" t="s">
        <v>3261</v>
      </c>
      <c r="M598" s="3" t="str">
        <f t="shared" si="6"/>
        <v>Leopardus braccatus</v>
      </c>
      <c r="N598" s="3" t="s">
        <v>3262</v>
      </c>
      <c r="O598" s="3" t="s">
        <v>3263</v>
      </c>
      <c r="P598" s="3">
        <v>6</v>
      </c>
      <c r="Q598" s="2" t="s">
        <v>3264</v>
      </c>
      <c r="R598" s="2">
        <v>146</v>
      </c>
      <c r="S598" s="3" t="s">
        <v>3265</v>
      </c>
      <c r="T598" s="3">
        <v>1889</v>
      </c>
      <c r="U598" s="3" t="s">
        <v>3266</v>
      </c>
      <c r="V598" s="3" t="s">
        <v>445</v>
      </c>
      <c r="W598" s="3" t="s">
        <v>48</v>
      </c>
      <c r="X598" s="3" t="s">
        <v>49</v>
      </c>
      <c r="Y598" s="3" t="s">
        <v>49</v>
      </c>
      <c r="Z598" s="3" t="s">
        <v>49</v>
      </c>
      <c r="AA598" s="3" t="s">
        <v>49</v>
      </c>
      <c r="AB598" s="3" t="s">
        <v>49</v>
      </c>
      <c r="AC598" s="3" t="s">
        <v>3267</v>
      </c>
      <c r="AD598" s="3" t="s">
        <v>126</v>
      </c>
      <c r="AE598" s="3" t="s">
        <v>49</v>
      </c>
      <c r="AF598" s="3" t="s">
        <v>126</v>
      </c>
      <c r="AG598" s="3" t="s">
        <v>2898</v>
      </c>
      <c r="AH598" s="3" t="s">
        <v>136</v>
      </c>
    </row>
    <row r="599" spans="1:34" ht="14" x14ac:dyDescent="0.15">
      <c r="A599" s="3" t="s">
        <v>473</v>
      </c>
      <c r="B599" s="3" t="s">
        <v>668</v>
      </c>
      <c r="C599" s="3" t="s">
        <v>2599</v>
      </c>
      <c r="D599" s="2" t="s">
        <v>3026</v>
      </c>
      <c r="E599" s="3" t="s">
        <v>3221</v>
      </c>
      <c r="F599" s="3" t="s">
        <v>3222</v>
      </c>
      <c r="G599" s="3" t="s">
        <v>3223</v>
      </c>
      <c r="H599" s="3" t="s">
        <v>3224</v>
      </c>
      <c r="I599" s="3"/>
      <c r="J599" s="3" t="s">
        <v>3231</v>
      </c>
      <c r="K599" s="3"/>
      <c r="L599" s="3" t="s">
        <v>324</v>
      </c>
      <c r="M599" s="3" t="str">
        <f t="shared" si="6"/>
        <v>Leopardus emiliae</v>
      </c>
      <c r="N599" s="3" t="s">
        <v>3268</v>
      </c>
      <c r="O599" s="3" t="s">
        <v>3250</v>
      </c>
      <c r="P599" s="3">
        <v>7</v>
      </c>
      <c r="Q599" s="3" t="s">
        <v>3269</v>
      </c>
      <c r="R599" s="3">
        <v>348</v>
      </c>
      <c r="S599" s="3" t="s">
        <v>199</v>
      </c>
      <c r="T599" s="3">
        <v>1914</v>
      </c>
      <c r="U599" s="3" t="s">
        <v>3270</v>
      </c>
      <c r="V599" s="3" t="s">
        <v>182</v>
      </c>
      <c r="W599" s="3" t="s">
        <v>94</v>
      </c>
      <c r="X599" s="3" t="s">
        <v>49</v>
      </c>
      <c r="Y599" s="3" t="s">
        <v>49</v>
      </c>
      <c r="Z599" s="3" t="s">
        <v>49</v>
      </c>
      <c r="AA599" s="3" t="s">
        <v>49</v>
      </c>
      <c r="AB599" s="3" t="s">
        <v>49</v>
      </c>
      <c r="AC599" s="3" t="s">
        <v>3271</v>
      </c>
      <c r="AD599" s="3" t="s">
        <v>126</v>
      </c>
      <c r="AE599" s="3" t="s">
        <v>49</v>
      </c>
      <c r="AF599" s="3" t="s">
        <v>126</v>
      </c>
      <c r="AG599" s="3" t="s">
        <v>2898</v>
      </c>
      <c r="AH599" s="3" t="s">
        <v>136</v>
      </c>
    </row>
    <row r="600" spans="1:34" ht="14" x14ac:dyDescent="0.15">
      <c r="A600" s="3" t="s">
        <v>473</v>
      </c>
      <c r="B600" s="3" t="s">
        <v>668</v>
      </c>
      <c r="C600" s="3" t="s">
        <v>2599</v>
      </c>
      <c r="D600" s="2" t="s">
        <v>3026</v>
      </c>
      <c r="E600" s="3" t="s">
        <v>3221</v>
      </c>
      <c r="F600" s="3" t="s">
        <v>3222</v>
      </c>
      <c r="G600" s="3" t="s">
        <v>3223</v>
      </c>
      <c r="H600" s="3" t="s">
        <v>3224</v>
      </c>
      <c r="I600" s="3"/>
      <c r="J600" s="3" t="s">
        <v>3231</v>
      </c>
      <c r="K600" s="3"/>
      <c r="L600" s="3" t="s">
        <v>3272</v>
      </c>
      <c r="M600" s="3" t="str">
        <f t="shared" si="6"/>
        <v>Leopardus munoai</v>
      </c>
      <c r="N600" s="3" t="s">
        <v>3273</v>
      </c>
      <c r="O600" s="3" t="s">
        <v>3274</v>
      </c>
      <c r="P600" s="3">
        <v>6</v>
      </c>
      <c r="Q600" s="2" t="s">
        <v>3275</v>
      </c>
      <c r="R600" s="2">
        <v>3</v>
      </c>
      <c r="S600" s="3" t="s">
        <v>3276</v>
      </c>
      <c r="T600" s="3">
        <v>1961</v>
      </c>
      <c r="U600" s="3" t="s">
        <v>687</v>
      </c>
      <c r="V600" s="3" t="s">
        <v>1426</v>
      </c>
      <c r="W600" s="3" t="s">
        <v>48</v>
      </c>
      <c r="X600" s="3" t="s">
        <v>49</v>
      </c>
      <c r="Y600" s="3" t="s">
        <v>49</v>
      </c>
      <c r="Z600" s="3" t="s">
        <v>49</v>
      </c>
      <c r="AA600" s="3" t="s">
        <v>94</v>
      </c>
      <c r="AB600" s="3" t="s">
        <v>49</v>
      </c>
      <c r="AC600" s="3" t="s">
        <v>3277</v>
      </c>
      <c r="AD600" s="3" t="s">
        <v>126</v>
      </c>
      <c r="AE600" s="3" t="s">
        <v>49</v>
      </c>
      <c r="AF600" s="3" t="s">
        <v>126</v>
      </c>
      <c r="AG600" s="3" t="s">
        <v>2898</v>
      </c>
      <c r="AH600" s="3" t="s">
        <v>136</v>
      </c>
    </row>
    <row r="601" spans="1:34" ht="14" x14ac:dyDescent="0.15">
      <c r="A601" s="3" t="s">
        <v>473</v>
      </c>
      <c r="B601" s="3" t="s">
        <v>668</v>
      </c>
      <c r="C601" s="3" t="s">
        <v>2599</v>
      </c>
      <c r="D601" s="2" t="s">
        <v>3026</v>
      </c>
      <c r="E601" s="3" t="s">
        <v>3221</v>
      </c>
      <c r="F601" s="3" t="s">
        <v>3222</v>
      </c>
      <c r="G601" s="3" t="s">
        <v>3223</v>
      </c>
      <c r="H601" s="3" t="s">
        <v>3224</v>
      </c>
      <c r="I601" s="3"/>
      <c r="J601" s="3" t="s">
        <v>3278</v>
      </c>
      <c r="K601" s="3"/>
      <c r="L601" s="3" t="s">
        <v>2314</v>
      </c>
      <c r="M601" s="3" t="str">
        <f t="shared" si="6"/>
        <v>Puma concolor</v>
      </c>
      <c r="N601" s="3" t="s">
        <v>3279</v>
      </c>
      <c r="O601" s="3" t="s">
        <v>3280</v>
      </c>
      <c r="P601" s="3"/>
      <c r="Q601" s="2" t="s">
        <v>3281</v>
      </c>
      <c r="R601" s="2">
        <v>522</v>
      </c>
      <c r="S601" s="3" t="s">
        <v>45</v>
      </c>
      <c r="T601" s="3">
        <v>1771</v>
      </c>
      <c r="U601" s="3" t="s">
        <v>566</v>
      </c>
      <c r="V601" s="3" t="s">
        <v>507</v>
      </c>
      <c r="W601" s="3" t="s">
        <v>48</v>
      </c>
      <c r="X601" s="3" t="s">
        <v>49</v>
      </c>
      <c r="Y601" s="3" t="s">
        <v>49</v>
      </c>
      <c r="Z601" s="3" t="s">
        <v>49</v>
      </c>
      <c r="AA601" s="3" t="s">
        <v>49</v>
      </c>
      <c r="AB601" s="3" t="s">
        <v>49</v>
      </c>
      <c r="AC601" s="3" t="s">
        <v>3282</v>
      </c>
      <c r="AD601" s="3" t="s">
        <v>51</v>
      </c>
      <c r="AE601" s="3" t="s">
        <v>607</v>
      </c>
      <c r="AF601" s="3" t="s">
        <v>217</v>
      </c>
      <c r="AG601" s="3" t="s">
        <v>2898</v>
      </c>
      <c r="AH601" s="3" t="s">
        <v>136</v>
      </c>
    </row>
    <row r="602" spans="1:34" ht="14" x14ac:dyDescent="0.15">
      <c r="A602" s="3" t="s">
        <v>473</v>
      </c>
      <c r="B602" s="3" t="s">
        <v>668</v>
      </c>
      <c r="C602" s="3" t="s">
        <v>2599</v>
      </c>
      <c r="D602" s="2" t="s">
        <v>3026</v>
      </c>
      <c r="E602" s="3" t="s">
        <v>3221</v>
      </c>
      <c r="F602" s="3" t="s">
        <v>3222</v>
      </c>
      <c r="G602" s="3" t="s">
        <v>3223</v>
      </c>
      <c r="H602" s="3" t="s">
        <v>3283</v>
      </c>
      <c r="I602" s="3" t="s">
        <v>39</v>
      </c>
      <c r="J602" s="3" t="s">
        <v>3284</v>
      </c>
      <c r="K602" s="3"/>
      <c r="L602" s="3" t="s">
        <v>3285</v>
      </c>
      <c r="M602" s="3" t="str">
        <f t="shared" si="6"/>
        <v>Panthera onca</v>
      </c>
      <c r="N602" s="3" t="s">
        <v>3286</v>
      </c>
      <c r="O602" s="3" t="s">
        <v>3287</v>
      </c>
      <c r="P602" s="3"/>
      <c r="Q602" s="2" t="s">
        <v>3288</v>
      </c>
      <c r="R602" s="2">
        <v>42</v>
      </c>
      <c r="S602" s="3" t="s">
        <v>3051</v>
      </c>
      <c r="T602" s="3">
        <v>1758</v>
      </c>
      <c r="U602" s="3" t="s">
        <v>3289</v>
      </c>
      <c r="V602" s="3" t="s">
        <v>682</v>
      </c>
      <c r="W602" s="3" t="s">
        <v>48</v>
      </c>
      <c r="X602" s="3" t="s">
        <v>49</v>
      </c>
      <c r="Y602" s="3" t="s">
        <v>49</v>
      </c>
      <c r="Z602" s="3" t="s">
        <v>49</v>
      </c>
      <c r="AA602" s="3" t="s">
        <v>49</v>
      </c>
      <c r="AB602" s="3" t="s">
        <v>49</v>
      </c>
      <c r="AC602" s="3" t="s">
        <v>3290</v>
      </c>
      <c r="AD602" s="3" t="s">
        <v>217</v>
      </c>
      <c r="AE602" s="3" t="s">
        <v>486</v>
      </c>
      <c r="AF602" s="3" t="s">
        <v>216</v>
      </c>
      <c r="AG602" s="3" t="s">
        <v>2898</v>
      </c>
      <c r="AH602" s="3" t="s">
        <v>136</v>
      </c>
    </row>
    <row r="603" spans="1:34" ht="14" x14ac:dyDescent="0.15">
      <c r="A603" s="3" t="s">
        <v>473</v>
      </c>
      <c r="B603" s="3" t="s">
        <v>668</v>
      </c>
      <c r="C603" s="3" t="s">
        <v>2599</v>
      </c>
      <c r="D603" s="3" t="s">
        <v>3291</v>
      </c>
      <c r="E603" s="3" t="s">
        <v>3292</v>
      </c>
      <c r="F603" s="3"/>
      <c r="G603" s="3" t="s">
        <v>3293</v>
      </c>
      <c r="H603" s="3" t="s">
        <v>3294</v>
      </c>
      <c r="I603" s="3" t="s">
        <v>3295</v>
      </c>
      <c r="J603" s="3" t="s">
        <v>3296</v>
      </c>
      <c r="K603" s="3"/>
      <c r="L603" s="3" t="s">
        <v>3297</v>
      </c>
      <c r="M603" s="3" t="str">
        <f t="shared" si="6"/>
        <v>Centronycteris maximiliani</v>
      </c>
      <c r="N603" s="3" t="s">
        <v>3298</v>
      </c>
      <c r="O603" s="3" t="s">
        <v>3299</v>
      </c>
      <c r="P603" s="3"/>
      <c r="Q603" s="3" t="s">
        <v>3300</v>
      </c>
      <c r="R603" s="3">
        <v>112</v>
      </c>
      <c r="S603" s="3" t="s">
        <v>1757</v>
      </c>
      <c r="T603" s="3">
        <v>1829</v>
      </c>
      <c r="U603" s="3" t="s">
        <v>3301</v>
      </c>
      <c r="V603" s="3" t="s">
        <v>706</v>
      </c>
      <c r="W603" s="3" t="s">
        <v>48</v>
      </c>
      <c r="X603" s="3" t="s">
        <v>49</v>
      </c>
      <c r="Y603" s="3" t="s">
        <v>49</v>
      </c>
      <c r="Z603" s="3" t="s">
        <v>49</v>
      </c>
      <c r="AA603" s="3" t="s">
        <v>49</v>
      </c>
      <c r="AB603" s="3" t="s">
        <v>49</v>
      </c>
      <c r="AC603" s="3" t="s">
        <v>3302</v>
      </c>
      <c r="AD603" s="3" t="s">
        <v>51</v>
      </c>
      <c r="AE603" s="3" t="s">
        <v>49</v>
      </c>
      <c r="AF603" s="3" t="s">
        <v>51</v>
      </c>
      <c r="AG603" s="3" t="s">
        <v>3303</v>
      </c>
      <c r="AH603" s="3" t="s">
        <v>3304</v>
      </c>
    </row>
    <row r="604" spans="1:34" ht="14" x14ac:dyDescent="0.15">
      <c r="A604" s="3" t="s">
        <v>473</v>
      </c>
      <c r="B604" s="3" t="s">
        <v>668</v>
      </c>
      <c r="C604" s="3" t="s">
        <v>2599</v>
      </c>
      <c r="D604" s="3" t="s">
        <v>3291</v>
      </c>
      <c r="E604" s="3" t="s">
        <v>3292</v>
      </c>
      <c r="F604" s="3"/>
      <c r="G604" s="3" t="s">
        <v>3293</v>
      </c>
      <c r="H604" s="3" t="s">
        <v>3294</v>
      </c>
      <c r="I604" s="3" t="s">
        <v>3295</v>
      </c>
      <c r="J604" s="3" t="s">
        <v>3305</v>
      </c>
      <c r="K604" s="3"/>
      <c r="L604" s="3" t="s">
        <v>3306</v>
      </c>
      <c r="M604" s="3" t="str">
        <f t="shared" si="6"/>
        <v>Cormura brevirostris</v>
      </c>
      <c r="N604" s="3" t="s">
        <v>3307</v>
      </c>
      <c r="O604" s="3" t="s">
        <v>3299</v>
      </c>
      <c r="P604" s="3"/>
      <c r="Q604" s="3" t="s">
        <v>3308</v>
      </c>
      <c r="R604" s="3">
        <v>367</v>
      </c>
      <c r="S604" s="3" t="s">
        <v>122</v>
      </c>
      <c r="T604" s="3">
        <v>1843</v>
      </c>
      <c r="U604" s="3" t="s">
        <v>3309</v>
      </c>
      <c r="V604" s="3" t="s">
        <v>69</v>
      </c>
      <c r="W604" s="3" t="s">
        <v>48</v>
      </c>
      <c r="X604" s="3" t="s">
        <v>94</v>
      </c>
      <c r="Y604" s="3" t="s">
        <v>49</v>
      </c>
      <c r="Z604" s="3" t="s">
        <v>49</v>
      </c>
      <c r="AA604" s="3" t="s">
        <v>49</v>
      </c>
      <c r="AB604" s="3" t="s">
        <v>49</v>
      </c>
      <c r="AC604" s="3" t="s">
        <v>3310</v>
      </c>
      <c r="AD604" s="3" t="s">
        <v>51</v>
      </c>
      <c r="AE604" s="3" t="s">
        <v>49</v>
      </c>
      <c r="AF604" s="3" t="s">
        <v>51</v>
      </c>
      <c r="AG604" s="3" t="s">
        <v>3303</v>
      </c>
      <c r="AH604" s="3" t="s">
        <v>3304</v>
      </c>
    </row>
    <row r="605" spans="1:34" ht="14" x14ac:dyDescent="0.15">
      <c r="A605" s="3" t="s">
        <v>473</v>
      </c>
      <c r="B605" s="3" t="s">
        <v>668</v>
      </c>
      <c r="C605" s="3" t="s">
        <v>2599</v>
      </c>
      <c r="D605" s="3" t="s">
        <v>3291</v>
      </c>
      <c r="E605" s="3" t="s">
        <v>3292</v>
      </c>
      <c r="F605" s="3"/>
      <c r="G605" s="3" t="s">
        <v>3293</v>
      </c>
      <c r="H605" s="3" t="s">
        <v>3294</v>
      </c>
      <c r="I605" s="3" t="s">
        <v>3295</v>
      </c>
      <c r="J605" s="3" t="s">
        <v>3311</v>
      </c>
      <c r="K605" s="3"/>
      <c r="L605" s="3" t="s">
        <v>3312</v>
      </c>
      <c r="M605" s="3" t="str">
        <f t="shared" si="6"/>
        <v>Cyttarops alecto</v>
      </c>
      <c r="N605" s="3" t="s">
        <v>3313</v>
      </c>
      <c r="O605" s="3" t="s">
        <v>3299</v>
      </c>
      <c r="P605" s="3"/>
      <c r="Q605" s="3" t="s">
        <v>3314</v>
      </c>
      <c r="R605" s="3">
        <v>134</v>
      </c>
      <c r="S605" s="3" t="s">
        <v>199</v>
      </c>
      <c r="T605" s="3">
        <v>1913</v>
      </c>
      <c r="U605" s="3" t="s">
        <v>3315</v>
      </c>
      <c r="V605" s="3" t="s">
        <v>388</v>
      </c>
      <c r="W605" s="3" t="s">
        <v>48</v>
      </c>
      <c r="X605" s="3" t="s">
        <v>49</v>
      </c>
      <c r="Y605" s="3" t="s">
        <v>49</v>
      </c>
      <c r="Z605" s="3" t="s">
        <v>49</v>
      </c>
      <c r="AA605" s="3" t="s">
        <v>49</v>
      </c>
      <c r="AB605" s="3" t="s">
        <v>49</v>
      </c>
      <c r="AC605" s="3" t="s">
        <v>3316</v>
      </c>
      <c r="AD605" s="3" t="s">
        <v>51</v>
      </c>
      <c r="AE605" s="3" t="s">
        <v>49</v>
      </c>
      <c r="AF605" s="3" t="s">
        <v>51</v>
      </c>
      <c r="AG605" s="3" t="s">
        <v>3303</v>
      </c>
      <c r="AH605" s="3" t="s">
        <v>3304</v>
      </c>
    </row>
    <row r="606" spans="1:34" ht="14" x14ac:dyDescent="0.15">
      <c r="A606" s="3" t="s">
        <v>473</v>
      </c>
      <c r="B606" s="3" t="s">
        <v>668</v>
      </c>
      <c r="C606" s="3" t="s">
        <v>2599</v>
      </c>
      <c r="D606" s="3" t="s">
        <v>3291</v>
      </c>
      <c r="E606" s="3" t="s">
        <v>3292</v>
      </c>
      <c r="F606" s="3"/>
      <c r="G606" s="3" t="s">
        <v>3293</v>
      </c>
      <c r="H606" s="3" t="s">
        <v>3294</v>
      </c>
      <c r="I606" s="3" t="s">
        <v>3295</v>
      </c>
      <c r="J606" s="3" t="s">
        <v>3317</v>
      </c>
      <c r="K606" s="3"/>
      <c r="L606" s="3" t="s">
        <v>3318</v>
      </c>
      <c r="M606" s="3" t="str">
        <f t="shared" si="6"/>
        <v>Diclidurus albus</v>
      </c>
      <c r="N606" s="3" t="s">
        <v>3319</v>
      </c>
      <c r="O606" s="3" t="s">
        <v>3320</v>
      </c>
      <c r="P606" s="3"/>
      <c r="Q606" s="3" t="s">
        <v>3321</v>
      </c>
      <c r="R606" s="3">
        <v>1630</v>
      </c>
      <c r="S606" s="3" t="s">
        <v>101</v>
      </c>
      <c r="T606" s="3">
        <v>1820</v>
      </c>
      <c r="U606" s="3" t="s">
        <v>3322</v>
      </c>
      <c r="V606" s="3" t="s">
        <v>706</v>
      </c>
      <c r="W606" s="3" t="s">
        <v>48</v>
      </c>
      <c r="X606" s="3" t="s">
        <v>49</v>
      </c>
      <c r="Y606" s="3" t="s">
        <v>49</v>
      </c>
      <c r="Z606" s="3" t="s">
        <v>49</v>
      </c>
      <c r="AA606" s="3" t="s">
        <v>49</v>
      </c>
      <c r="AB606" s="3" t="s">
        <v>49</v>
      </c>
      <c r="AC606" s="3" t="s">
        <v>3323</v>
      </c>
      <c r="AD606" s="3" t="s">
        <v>51</v>
      </c>
      <c r="AE606" s="3" t="s">
        <v>49</v>
      </c>
      <c r="AF606" s="3" t="s">
        <v>51</v>
      </c>
      <c r="AG606" s="3" t="s">
        <v>3303</v>
      </c>
      <c r="AH606" s="3" t="s">
        <v>3304</v>
      </c>
    </row>
    <row r="607" spans="1:34" ht="14" x14ac:dyDescent="0.15">
      <c r="A607" s="3" t="s">
        <v>473</v>
      </c>
      <c r="B607" s="3" t="s">
        <v>668</v>
      </c>
      <c r="C607" s="3" t="s">
        <v>2599</v>
      </c>
      <c r="D607" s="3" t="s">
        <v>3291</v>
      </c>
      <c r="E607" s="3" t="s">
        <v>3292</v>
      </c>
      <c r="F607" s="3"/>
      <c r="G607" s="3" t="s">
        <v>3293</v>
      </c>
      <c r="H607" s="3" t="s">
        <v>3294</v>
      </c>
      <c r="I607" s="3" t="s">
        <v>3295</v>
      </c>
      <c r="J607" s="3" t="s">
        <v>3317</v>
      </c>
      <c r="K607" s="3"/>
      <c r="L607" s="3" t="s">
        <v>3324</v>
      </c>
      <c r="M607" s="3" t="str">
        <f t="shared" si="6"/>
        <v>Diclidurus ingens</v>
      </c>
      <c r="N607" s="3" t="s">
        <v>3325</v>
      </c>
      <c r="O607" s="3" t="s">
        <v>3320</v>
      </c>
      <c r="P607" s="3"/>
      <c r="Q607" s="3" t="s">
        <v>3326</v>
      </c>
      <c r="R607" s="3">
        <v>87</v>
      </c>
      <c r="S607" s="3" t="s">
        <v>3327</v>
      </c>
      <c r="T607" s="3">
        <v>1955</v>
      </c>
      <c r="U607" s="3" t="s">
        <v>766</v>
      </c>
      <c r="V607" s="3" t="s">
        <v>69</v>
      </c>
      <c r="W607" s="3" t="s">
        <v>48</v>
      </c>
      <c r="X607" s="3" t="s">
        <v>94</v>
      </c>
      <c r="Y607" s="3" t="s">
        <v>49</v>
      </c>
      <c r="Z607" s="3" t="s">
        <v>49</v>
      </c>
      <c r="AA607" s="3" t="s">
        <v>49</v>
      </c>
      <c r="AB607" s="3" t="s">
        <v>49</v>
      </c>
      <c r="AC607" s="3" t="s">
        <v>3328</v>
      </c>
      <c r="AD607" s="3" t="s">
        <v>189</v>
      </c>
      <c r="AE607" s="3" t="s">
        <v>49</v>
      </c>
      <c r="AF607" s="3" t="s">
        <v>51</v>
      </c>
      <c r="AG607" s="3" t="s">
        <v>3303</v>
      </c>
      <c r="AH607" s="3" t="s">
        <v>3304</v>
      </c>
    </row>
    <row r="608" spans="1:34" ht="14" x14ac:dyDescent="0.15">
      <c r="A608" s="3" t="s">
        <v>473</v>
      </c>
      <c r="B608" s="3" t="s">
        <v>668</v>
      </c>
      <c r="C608" s="3" t="s">
        <v>2599</v>
      </c>
      <c r="D608" s="3" t="s">
        <v>3291</v>
      </c>
      <c r="E608" s="3" t="s">
        <v>3292</v>
      </c>
      <c r="F608" s="3"/>
      <c r="G608" s="3" t="s">
        <v>3293</v>
      </c>
      <c r="H608" s="3" t="s">
        <v>3294</v>
      </c>
      <c r="I608" s="3" t="s">
        <v>3295</v>
      </c>
      <c r="J608" s="3" t="s">
        <v>3317</v>
      </c>
      <c r="K608" s="3"/>
      <c r="L608" s="3" t="s">
        <v>3329</v>
      </c>
      <c r="M608" s="3" t="str">
        <f t="shared" si="6"/>
        <v>Diclidurus isabella</v>
      </c>
      <c r="N608" s="3" t="s">
        <v>3330</v>
      </c>
      <c r="O608" s="3" t="s">
        <v>3299</v>
      </c>
      <c r="P608" s="3"/>
      <c r="Q608" s="3" t="s">
        <v>3331</v>
      </c>
      <c r="R608" s="3">
        <v>271</v>
      </c>
      <c r="S608" s="3" t="s">
        <v>199</v>
      </c>
      <c r="T608" s="3">
        <v>1920</v>
      </c>
      <c r="U608" s="3" t="s">
        <v>956</v>
      </c>
      <c r="V608" s="3" t="s">
        <v>69</v>
      </c>
      <c r="W608" s="3" t="s">
        <v>48</v>
      </c>
      <c r="X608" s="3" t="s">
        <v>94</v>
      </c>
      <c r="Y608" s="3" t="s">
        <v>49</v>
      </c>
      <c r="Z608" s="3" t="s">
        <v>49</v>
      </c>
      <c r="AA608" s="3" t="s">
        <v>49</v>
      </c>
      <c r="AB608" s="3" t="s">
        <v>49</v>
      </c>
      <c r="AC608" s="3" t="s">
        <v>3332</v>
      </c>
      <c r="AD608" s="3" t="s">
        <v>51</v>
      </c>
      <c r="AE608" s="3" t="s">
        <v>49</v>
      </c>
      <c r="AF608" s="3" t="s">
        <v>51</v>
      </c>
      <c r="AG608" s="3" t="s">
        <v>3303</v>
      </c>
      <c r="AH608" s="3" t="s">
        <v>3304</v>
      </c>
    </row>
    <row r="609" spans="1:34" ht="14" x14ac:dyDescent="0.15">
      <c r="A609" s="3" t="s">
        <v>473</v>
      </c>
      <c r="B609" s="3" t="s">
        <v>668</v>
      </c>
      <c r="C609" s="3" t="s">
        <v>2599</v>
      </c>
      <c r="D609" s="3" t="s">
        <v>3291</v>
      </c>
      <c r="E609" s="3" t="s">
        <v>3292</v>
      </c>
      <c r="F609" s="3"/>
      <c r="G609" s="3" t="s">
        <v>3293</v>
      </c>
      <c r="H609" s="3" t="s">
        <v>3294</v>
      </c>
      <c r="I609" s="3" t="s">
        <v>3295</v>
      </c>
      <c r="J609" s="3" t="s">
        <v>3317</v>
      </c>
      <c r="K609" s="3"/>
      <c r="L609" s="3" t="s">
        <v>3333</v>
      </c>
      <c r="M609" s="3" t="str">
        <f t="shared" si="6"/>
        <v>Diclidurus scutatus</v>
      </c>
      <c r="N609" s="3" t="s">
        <v>3334</v>
      </c>
      <c r="O609" s="3" t="s">
        <v>3320</v>
      </c>
      <c r="P609" s="3"/>
      <c r="Q609" s="3" t="s">
        <v>3335</v>
      </c>
      <c r="R609" s="3">
        <v>400</v>
      </c>
      <c r="S609" s="3" t="s">
        <v>633</v>
      </c>
      <c r="T609" s="3">
        <v>1869</v>
      </c>
      <c r="U609" s="3" t="s">
        <v>3336</v>
      </c>
      <c r="V609" s="3" t="s">
        <v>706</v>
      </c>
      <c r="W609" s="3" t="s">
        <v>48</v>
      </c>
      <c r="X609" s="3" t="s">
        <v>49</v>
      </c>
      <c r="Y609" s="3" t="s">
        <v>49</v>
      </c>
      <c r="Z609" s="3" t="s">
        <v>49</v>
      </c>
      <c r="AA609" s="3" t="s">
        <v>49</v>
      </c>
      <c r="AB609" s="3" t="s">
        <v>49</v>
      </c>
      <c r="AC609" s="3" t="s">
        <v>3337</v>
      </c>
      <c r="AD609" s="3" t="s">
        <v>51</v>
      </c>
      <c r="AE609" s="3" t="s">
        <v>49</v>
      </c>
      <c r="AF609" s="3" t="s">
        <v>51</v>
      </c>
      <c r="AG609" s="3" t="s">
        <v>3303</v>
      </c>
      <c r="AH609" s="3" t="s">
        <v>3304</v>
      </c>
    </row>
    <row r="610" spans="1:34" ht="14" x14ac:dyDescent="0.15">
      <c r="A610" s="3" t="s">
        <v>473</v>
      </c>
      <c r="B610" s="3" t="s">
        <v>668</v>
      </c>
      <c r="C610" s="3" t="s">
        <v>2599</v>
      </c>
      <c r="D610" s="3" t="s">
        <v>3291</v>
      </c>
      <c r="E610" s="3" t="s">
        <v>3292</v>
      </c>
      <c r="F610" s="3"/>
      <c r="G610" s="3" t="s">
        <v>3293</v>
      </c>
      <c r="H610" s="3" t="s">
        <v>3294</v>
      </c>
      <c r="I610" s="3" t="s">
        <v>3295</v>
      </c>
      <c r="J610" s="3" t="s">
        <v>3338</v>
      </c>
      <c r="K610" s="3"/>
      <c r="L610" s="3" t="s">
        <v>575</v>
      </c>
      <c r="M610" s="3" t="str">
        <f t="shared" si="6"/>
        <v>Peropteryx kappleri</v>
      </c>
      <c r="N610" s="3" t="s">
        <v>3339</v>
      </c>
      <c r="O610" s="3" t="s">
        <v>3299</v>
      </c>
      <c r="P610" s="3"/>
      <c r="Q610" s="3" t="s">
        <v>3340</v>
      </c>
      <c r="R610" s="3">
        <v>473</v>
      </c>
      <c r="S610" s="3" t="s">
        <v>633</v>
      </c>
      <c r="T610" s="3">
        <v>1867</v>
      </c>
      <c r="U610" s="3" t="s">
        <v>3341</v>
      </c>
      <c r="V610" s="3" t="s">
        <v>682</v>
      </c>
      <c r="W610" s="3" t="s">
        <v>48</v>
      </c>
      <c r="X610" s="3" t="s">
        <v>49</v>
      </c>
      <c r="Y610" s="3" t="s">
        <v>49</v>
      </c>
      <c r="Z610" s="3" t="s">
        <v>49</v>
      </c>
      <c r="AA610" s="3" t="s">
        <v>49</v>
      </c>
      <c r="AB610" s="3" t="s">
        <v>49</v>
      </c>
      <c r="AC610" s="3" t="s">
        <v>3342</v>
      </c>
      <c r="AD610" s="3" t="s">
        <v>51</v>
      </c>
      <c r="AE610" s="3" t="s">
        <v>49</v>
      </c>
      <c r="AF610" s="3" t="s">
        <v>51</v>
      </c>
      <c r="AG610" s="3" t="s">
        <v>3303</v>
      </c>
      <c r="AH610" s="3" t="s">
        <v>3304</v>
      </c>
    </row>
    <row r="611" spans="1:34" ht="14" x14ac:dyDescent="0.15">
      <c r="A611" s="3" t="s">
        <v>473</v>
      </c>
      <c r="B611" s="3" t="s">
        <v>668</v>
      </c>
      <c r="C611" s="3" t="s">
        <v>2599</v>
      </c>
      <c r="D611" s="3" t="s">
        <v>3291</v>
      </c>
      <c r="E611" s="3" t="s">
        <v>3292</v>
      </c>
      <c r="F611" s="3"/>
      <c r="G611" s="3" t="s">
        <v>3293</v>
      </c>
      <c r="H611" s="3" t="s">
        <v>3294</v>
      </c>
      <c r="I611" s="3" t="s">
        <v>3295</v>
      </c>
      <c r="J611" s="3" t="s">
        <v>3338</v>
      </c>
      <c r="K611" s="3"/>
      <c r="L611" s="3" t="s">
        <v>3343</v>
      </c>
      <c r="M611" s="3" t="str">
        <f t="shared" si="6"/>
        <v>Peropteryx leucoptera</v>
      </c>
      <c r="N611" s="3" t="s">
        <v>3344</v>
      </c>
      <c r="O611" s="3" t="s">
        <v>3299</v>
      </c>
      <c r="P611" s="3"/>
      <c r="Q611" s="3" t="s">
        <v>3340</v>
      </c>
      <c r="R611" s="3">
        <v>474</v>
      </c>
      <c r="S611" s="3" t="s">
        <v>633</v>
      </c>
      <c r="T611" s="3">
        <v>1867</v>
      </c>
      <c r="U611" s="3" t="s">
        <v>3345</v>
      </c>
      <c r="V611" s="3" t="s">
        <v>706</v>
      </c>
      <c r="W611" s="3" t="s">
        <v>48</v>
      </c>
      <c r="X611" s="3" t="s">
        <v>49</v>
      </c>
      <c r="Y611" s="3" t="s">
        <v>49</v>
      </c>
      <c r="Z611" s="3" t="s">
        <v>49</v>
      </c>
      <c r="AA611" s="3" t="s">
        <v>49</v>
      </c>
      <c r="AB611" s="3" t="s">
        <v>49</v>
      </c>
      <c r="AC611" s="3" t="s">
        <v>3346</v>
      </c>
      <c r="AD611" s="3" t="s">
        <v>51</v>
      </c>
      <c r="AE611" s="3" t="s">
        <v>49</v>
      </c>
      <c r="AF611" s="3" t="s">
        <v>51</v>
      </c>
      <c r="AG611" s="3" t="s">
        <v>3303</v>
      </c>
      <c r="AH611" s="3" t="s">
        <v>3304</v>
      </c>
    </row>
    <row r="612" spans="1:34" ht="14" x14ac:dyDescent="0.15">
      <c r="A612" s="3" t="s">
        <v>473</v>
      </c>
      <c r="B612" s="3" t="s">
        <v>668</v>
      </c>
      <c r="C612" s="3" t="s">
        <v>2599</v>
      </c>
      <c r="D612" s="3" t="s">
        <v>3291</v>
      </c>
      <c r="E612" s="3" t="s">
        <v>3292</v>
      </c>
      <c r="F612" s="3"/>
      <c r="G612" s="3" t="s">
        <v>3293</v>
      </c>
      <c r="H612" s="3" t="s">
        <v>3294</v>
      </c>
      <c r="I612" s="3" t="s">
        <v>3295</v>
      </c>
      <c r="J612" s="3" t="s">
        <v>3338</v>
      </c>
      <c r="K612" s="3"/>
      <c r="L612" s="3" t="s">
        <v>3347</v>
      </c>
      <c r="M612" s="3" t="str">
        <f t="shared" si="6"/>
        <v>Peropteryx macrotis</v>
      </c>
      <c r="N612" s="3" t="s">
        <v>3348</v>
      </c>
      <c r="O612" s="3" t="s">
        <v>3299</v>
      </c>
      <c r="P612" s="3"/>
      <c r="Q612" s="3" t="s">
        <v>3308</v>
      </c>
      <c r="R612" s="3">
        <v>367</v>
      </c>
      <c r="S612" s="3" t="s">
        <v>122</v>
      </c>
      <c r="T612" s="3">
        <v>1843</v>
      </c>
      <c r="U612" s="3" t="s">
        <v>3349</v>
      </c>
      <c r="V612" s="3" t="s">
        <v>682</v>
      </c>
      <c r="W612" s="3" t="s">
        <v>48</v>
      </c>
      <c r="X612" s="3" t="s">
        <v>49</v>
      </c>
      <c r="Y612" s="3" t="s">
        <v>49</v>
      </c>
      <c r="Z612" s="3" t="s">
        <v>49</v>
      </c>
      <c r="AA612" s="3" t="s">
        <v>49</v>
      </c>
      <c r="AB612" s="3" t="s">
        <v>49</v>
      </c>
      <c r="AC612" s="3" t="s">
        <v>3342</v>
      </c>
      <c r="AD612" s="3" t="s">
        <v>51</v>
      </c>
      <c r="AE612" s="3" t="s">
        <v>49</v>
      </c>
      <c r="AF612" s="3" t="s">
        <v>51</v>
      </c>
      <c r="AG612" s="3" t="s">
        <v>3303</v>
      </c>
      <c r="AH612" s="3" t="s">
        <v>3304</v>
      </c>
    </row>
    <row r="613" spans="1:34" ht="14" x14ac:dyDescent="0.15">
      <c r="A613" s="3" t="s">
        <v>473</v>
      </c>
      <c r="B613" s="3" t="s">
        <v>668</v>
      </c>
      <c r="C613" s="3" t="s">
        <v>2599</v>
      </c>
      <c r="D613" s="3" t="s">
        <v>3291</v>
      </c>
      <c r="E613" s="3" t="s">
        <v>3292</v>
      </c>
      <c r="F613" s="3"/>
      <c r="G613" s="3" t="s">
        <v>3293</v>
      </c>
      <c r="H613" s="3" t="s">
        <v>3294</v>
      </c>
      <c r="I613" s="3" t="s">
        <v>3295</v>
      </c>
      <c r="J613" s="3" t="s">
        <v>3338</v>
      </c>
      <c r="K613" s="3"/>
      <c r="L613" s="3" t="s">
        <v>3350</v>
      </c>
      <c r="M613" s="3" t="str">
        <f t="shared" si="6"/>
        <v>Peropteryx pallidoptera</v>
      </c>
      <c r="N613" s="3" t="s">
        <v>3351</v>
      </c>
      <c r="O613" s="3" t="s">
        <v>3299</v>
      </c>
      <c r="P613" s="3"/>
      <c r="Q613" s="3" t="s">
        <v>3352</v>
      </c>
      <c r="R613" s="3">
        <v>3</v>
      </c>
      <c r="S613" s="3" t="s">
        <v>3353</v>
      </c>
      <c r="T613" s="3">
        <v>2010</v>
      </c>
      <c r="U613" s="3" t="s">
        <v>898</v>
      </c>
      <c r="V613" s="3" t="s">
        <v>69</v>
      </c>
      <c r="W613" s="3" t="s">
        <v>48</v>
      </c>
      <c r="X613" s="3" t="s">
        <v>94</v>
      </c>
      <c r="Y613" s="3" t="s">
        <v>49</v>
      </c>
      <c r="Z613" s="3" t="s">
        <v>49</v>
      </c>
      <c r="AA613" s="3" t="s">
        <v>49</v>
      </c>
      <c r="AB613" s="3" t="s">
        <v>49</v>
      </c>
      <c r="AC613" s="3" t="s">
        <v>3354</v>
      </c>
      <c r="AD613" s="3" t="s">
        <v>189</v>
      </c>
      <c r="AE613" s="3" t="s">
        <v>49</v>
      </c>
      <c r="AF613" s="3" t="s">
        <v>51</v>
      </c>
      <c r="AG613" s="3" t="s">
        <v>3303</v>
      </c>
      <c r="AH613" s="3" t="s">
        <v>3304</v>
      </c>
    </row>
    <row r="614" spans="1:34" ht="14" x14ac:dyDescent="0.15">
      <c r="A614" s="3" t="s">
        <v>473</v>
      </c>
      <c r="B614" s="3" t="s">
        <v>668</v>
      </c>
      <c r="C614" s="3" t="s">
        <v>2599</v>
      </c>
      <c r="D614" s="3" t="s">
        <v>3291</v>
      </c>
      <c r="E614" s="3" t="s">
        <v>3292</v>
      </c>
      <c r="F614" s="3"/>
      <c r="G614" s="3" t="s">
        <v>3293</v>
      </c>
      <c r="H614" s="3" t="s">
        <v>3294</v>
      </c>
      <c r="I614" s="3" t="s">
        <v>3295</v>
      </c>
      <c r="J614" s="3" t="s">
        <v>3338</v>
      </c>
      <c r="K614" s="3"/>
      <c r="L614" s="3" t="s">
        <v>2356</v>
      </c>
      <c r="M614" s="3" t="str">
        <f t="shared" si="6"/>
        <v>Peropteryx trinitatis</v>
      </c>
      <c r="N614" s="3" t="s">
        <v>3355</v>
      </c>
      <c r="O614" s="3" t="s">
        <v>3299</v>
      </c>
      <c r="P614" s="3"/>
      <c r="Q614" s="3" t="s">
        <v>3356</v>
      </c>
      <c r="R614" s="3">
        <v>178</v>
      </c>
      <c r="S614" s="3" t="s">
        <v>3357</v>
      </c>
      <c r="T614" s="3">
        <v>1899</v>
      </c>
      <c r="U614" s="3" t="s">
        <v>3358</v>
      </c>
      <c r="V614" s="3" t="s">
        <v>3359</v>
      </c>
      <c r="W614" s="3" t="s">
        <v>48</v>
      </c>
      <c r="X614" s="3" t="s">
        <v>49</v>
      </c>
      <c r="Y614" s="3" t="s">
        <v>49</v>
      </c>
      <c r="Z614" s="3" t="s">
        <v>49</v>
      </c>
      <c r="AA614" s="3" t="s">
        <v>49</v>
      </c>
      <c r="AB614" s="3" t="s">
        <v>49</v>
      </c>
      <c r="AC614" s="3" t="s">
        <v>3360</v>
      </c>
      <c r="AD614" s="3" t="s">
        <v>189</v>
      </c>
      <c r="AE614" s="3" t="s">
        <v>49</v>
      </c>
      <c r="AF614" s="3" t="s">
        <v>51</v>
      </c>
      <c r="AG614" s="3" t="s">
        <v>3303</v>
      </c>
      <c r="AH614" s="3" t="s">
        <v>3304</v>
      </c>
    </row>
    <row r="615" spans="1:34" ht="14" x14ac:dyDescent="0.15">
      <c r="A615" s="3" t="s">
        <v>473</v>
      </c>
      <c r="B615" s="3" t="s">
        <v>668</v>
      </c>
      <c r="C615" s="3" t="s">
        <v>2599</v>
      </c>
      <c r="D615" s="3" t="s">
        <v>3291</v>
      </c>
      <c r="E615" s="3" t="s">
        <v>3292</v>
      </c>
      <c r="F615" s="3"/>
      <c r="G615" s="3" t="s">
        <v>3293</v>
      </c>
      <c r="H615" s="3" t="s">
        <v>3294</v>
      </c>
      <c r="I615" s="3" t="s">
        <v>3295</v>
      </c>
      <c r="J615" s="3" t="s">
        <v>3361</v>
      </c>
      <c r="K615" s="3"/>
      <c r="L615" s="3" t="s">
        <v>3362</v>
      </c>
      <c r="M615" s="3" t="str">
        <f t="shared" si="6"/>
        <v>Rhynchonycteris naso</v>
      </c>
      <c r="N615" s="3" t="s">
        <v>3363</v>
      </c>
      <c r="O615" s="3" t="s">
        <v>3364</v>
      </c>
      <c r="P615" s="3"/>
      <c r="Q615" s="3" t="s">
        <v>3365</v>
      </c>
      <c r="R615" s="3">
        <v>248</v>
      </c>
      <c r="S615" s="3" t="s">
        <v>101</v>
      </c>
      <c r="T615" s="3">
        <v>1820</v>
      </c>
      <c r="U615" s="3" t="s">
        <v>3366</v>
      </c>
      <c r="V615" s="3" t="s">
        <v>682</v>
      </c>
      <c r="W615" s="3" t="s">
        <v>48</v>
      </c>
      <c r="X615" s="3" t="s">
        <v>49</v>
      </c>
      <c r="Y615" s="3" t="s">
        <v>49</v>
      </c>
      <c r="Z615" s="3" t="s">
        <v>49</v>
      </c>
      <c r="AA615" s="3" t="s">
        <v>49</v>
      </c>
      <c r="AB615" s="3" t="s">
        <v>49</v>
      </c>
      <c r="AC615" s="3" t="s">
        <v>3342</v>
      </c>
      <c r="AD615" s="3" t="s">
        <v>51</v>
      </c>
      <c r="AE615" s="3" t="s">
        <v>49</v>
      </c>
      <c r="AF615" s="3" t="s">
        <v>51</v>
      </c>
      <c r="AG615" s="3" t="s">
        <v>3303</v>
      </c>
      <c r="AH615" s="3" t="s">
        <v>3304</v>
      </c>
    </row>
    <row r="616" spans="1:34" ht="14" x14ac:dyDescent="0.15">
      <c r="A616" s="3" t="s">
        <v>473</v>
      </c>
      <c r="B616" s="3" t="s">
        <v>668</v>
      </c>
      <c r="C616" s="3" t="s">
        <v>2599</v>
      </c>
      <c r="D616" s="3" t="s">
        <v>3291</v>
      </c>
      <c r="E616" s="3" t="s">
        <v>3292</v>
      </c>
      <c r="F616" s="3"/>
      <c r="G616" s="3" t="s">
        <v>3293</v>
      </c>
      <c r="H616" s="3" t="s">
        <v>3294</v>
      </c>
      <c r="I616" s="3" t="s">
        <v>3295</v>
      </c>
      <c r="J616" s="3" t="s">
        <v>3367</v>
      </c>
      <c r="K616" s="3"/>
      <c r="L616" s="3" t="s">
        <v>3368</v>
      </c>
      <c r="M616" s="3" t="str">
        <f t="shared" si="6"/>
        <v>Saccopteryx bilineata</v>
      </c>
      <c r="N616" s="3" t="s">
        <v>3369</v>
      </c>
      <c r="O616" s="3" t="s">
        <v>3299</v>
      </c>
      <c r="P616" s="3"/>
      <c r="Q616" s="3" t="s">
        <v>3370</v>
      </c>
      <c r="R616" s="3" t="s">
        <v>3371</v>
      </c>
      <c r="S616" s="3" t="s">
        <v>169</v>
      </c>
      <c r="T616" s="3">
        <v>1838</v>
      </c>
      <c r="U616" s="3" t="s">
        <v>3372</v>
      </c>
      <c r="V616" s="3" t="s">
        <v>182</v>
      </c>
      <c r="W616" s="3" t="s">
        <v>48</v>
      </c>
      <c r="X616" s="3" t="s">
        <v>49</v>
      </c>
      <c r="Y616" s="3" t="s">
        <v>49</v>
      </c>
      <c r="Z616" s="3" t="s">
        <v>49</v>
      </c>
      <c r="AA616" s="3" t="s">
        <v>49</v>
      </c>
      <c r="AB616" s="3" t="s">
        <v>49</v>
      </c>
      <c r="AC616" s="3" t="s">
        <v>3342</v>
      </c>
      <c r="AD616" s="3" t="s">
        <v>51</v>
      </c>
      <c r="AE616" s="3" t="s">
        <v>49</v>
      </c>
      <c r="AF616" s="3" t="s">
        <v>51</v>
      </c>
      <c r="AG616" s="3" t="s">
        <v>3303</v>
      </c>
      <c r="AH616" s="3" t="s">
        <v>3304</v>
      </c>
    </row>
    <row r="617" spans="1:34" ht="14" x14ac:dyDescent="0.15">
      <c r="A617" s="3" t="s">
        <v>473</v>
      </c>
      <c r="B617" s="3" t="s">
        <v>668</v>
      </c>
      <c r="C617" s="3" t="s">
        <v>2599</v>
      </c>
      <c r="D617" s="3" t="s">
        <v>3291</v>
      </c>
      <c r="E617" s="3" t="s">
        <v>3292</v>
      </c>
      <c r="F617" s="3"/>
      <c r="G617" s="3" t="s">
        <v>3293</v>
      </c>
      <c r="H617" s="3" t="s">
        <v>3294</v>
      </c>
      <c r="I617" s="3" t="s">
        <v>3295</v>
      </c>
      <c r="J617" s="3" t="s">
        <v>3367</v>
      </c>
      <c r="K617" s="3"/>
      <c r="L617" s="3" t="s">
        <v>3373</v>
      </c>
      <c r="M617" s="3" t="str">
        <f t="shared" si="6"/>
        <v>Saccopteryx canescens</v>
      </c>
      <c r="N617" s="3" t="s">
        <v>3374</v>
      </c>
      <c r="O617" s="3" t="s">
        <v>3299</v>
      </c>
      <c r="P617" s="3"/>
      <c r="Q617" s="3" t="s">
        <v>3375</v>
      </c>
      <c r="R617" s="3">
        <v>366</v>
      </c>
      <c r="S617" s="3" t="s">
        <v>199</v>
      </c>
      <c r="T617" s="3">
        <v>1901</v>
      </c>
      <c r="U617" s="3" t="s">
        <v>3309</v>
      </c>
      <c r="V617" s="3" t="s">
        <v>69</v>
      </c>
      <c r="W617" s="3" t="s">
        <v>48</v>
      </c>
      <c r="X617" s="3" t="s">
        <v>94</v>
      </c>
      <c r="Y617" s="3" t="s">
        <v>49</v>
      </c>
      <c r="Z617" s="3" t="s">
        <v>49</v>
      </c>
      <c r="AA617" s="3" t="s">
        <v>49</v>
      </c>
      <c r="AB617" s="3" t="s">
        <v>49</v>
      </c>
      <c r="AC617" s="3" t="s">
        <v>3342</v>
      </c>
      <c r="AD617" s="3" t="s">
        <v>51</v>
      </c>
      <c r="AE617" s="3" t="s">
        <v>49</v>
      </c>
      <c r="AF617" s="3" t="s">
        <v>51</v>
      </c>
      <c r="AG617" s="3" t="s">
        <v>3303</v>
      </c>
      <c r="AH617" s="3" t="s">
        <v>3304</v>
      </c>
    </row>
    <row r="618" spans="1:34" ht="14" x14ac:dyDescent="0.15">
      <c r="A618" s="3" t="s">
        <v>473</v>
      </c>
      <c r="B618" s="3" t="s">
        <v>668</v>
      </c>
      <c r="C618" s="3" t="s">
        <v>2599</v>
      </c>
      <c r="D618" s="3" t="s">
        <v>3291</v>
      </c>
      <c r="E618" s="3" t="s">
        <v>3292</v>
      </c>
      <c r="F618" s="3"/>
      <c r="G618" s="3" t="s">
        <v>3293</v>
      </c>
      <c r="H618" s="3" t="s">
        <v>3294</v>
      </c>
      <c r="I618" s="3" t="s">
        <v>3295</v>
      </c>
      <c r="J618" s="3" t="s">
        <v>3367</v>
      </c>
      <c r="K618" s="3"/>
      <c r="L618" s="3" t="s">
        <v>3376</v>
      </c>
      <c r="M618" s="3" t="str">
        <f t="shared" si="6"/>
        <v>Saccopteryx gymnura</v>
      </c>
      <c r="N618" s="3" t="s">
        <v>3377</v>
      </c>
      <c r="O618" s="3" t="s">
        <v>3299</v>
      </c>
      <c r="P618" s="3"/>
      <c r="Q618" s="3" t="s">
        <v>3375</v>
      </c>
      <c r="R618" s="3">
        <v>367</v>
      </c>
      <c r="S618" s="3" t="s">
        <v>199</v>
      </c>
      <c r="T618" s="3">
        <v>1901</v>
      </c>
      <c r="U618" s="3" t="s">
        <v>3378</v>
      </c>
      <c r="V618" s="3" t="s">
        <v>69</v>
      </c>
      <c r="W618" s="3" t="s">
        <v>48</v>
      </c>
      <c r="X618" s="3" t="s">
        <v>94</v>
      </c>
      <c r="Y618" s="3" t="s">
        <v>49</v>
      </c>
      <c r="Z618" s="3" t="s">
        <v>49</v>
      </c>
      <c r="AA618" s="3" t="s">
        <v>49</v>
      </c>
      <c r="AB618" s="3" t="s">
        <v>49</v>
      </c>
      <c r="AC618" s="3" t="s">
        <v>3379</v>
      </c>
      <c r="AD618" s="3" t="s">
        <v>189</v>
      </c>
      <c r="AE618" s="3" t="s">
        <v>49</v>
      </c>
      <c r="AF618" s="3" t="s">
        <v>51</v>
      </c>
      <c r="AG618" s="3" t="s">
        <v>3303</v>
      </c>
      <c r="AH618" s="3" t="s">
        <v>3304</v>
      </c>
    </row>
    <row r="619" spans="1:34" ht="14" x14ac:dyDescent="0.15">
      <c r="A619" s="3" t="s">
        <v>473</v>
      </c>
      <c r="B619" s="3" t="s">
        <v>668</v>
      </c>
      <c r="C619" s="3" t="s">
        <v>2599</v>
      </c>
      <c r="D619" s="3" t="s">
        <v>3291</v>
      </c>
      <c r="E619" s="3" t="s">
        <v>3292</v>
      </c>
      <c r="F619" s="3"/>
      <c r="G619" s="3" t="s">
        <v>3293</v>
      </c>
      <c r="H619" s="3" t="s">
        <v>3294</v>
      </c>
      <c r="I619" s="3" t="s">
        <v>3295</v>
      </c>
      <c r="J619" s="3" t="s">
        <v>3367</v>
      </c>
      <c r="K619" s="3"/>
      <c r="L619" s="3" t="s">
        <v>3380</v>
      </c>
      <c r="M619" s="3" t="str">
        <f t="shared" si="6"/>
        <v>Saccopteryx leptura</v>
      </c>
      <c r="N619" s="3" t="s">
        <v>3381</v>
      </c>
      <c r="O619" s="3" t="s">
        <v>3299</v>
      </c>
      <c r="P619" s="3"/>
      <c r="Q619" s="3" t="s">
        <v>3382</v>
      </c>
      <c r="R619" s="3" t="s">
        <v>3383</v>
      </c>
      <c r="S619" s="3" t="s">
        <v>1127</v>
      </c>
      <c r="T619" s="3">
        <v>1774</v>
      </c>
      <c r="U619" s="3" t="s">
        <v>3384</v>
      </c>
      <c r="V619" s="3" t="s">
        <v>605</v>
      </c>
      <c r="W619" s="3" t="s">
        <v>48</v>
      </c>
      <c r="X619" s="3" t="s">
        <v>49</v>
      </c>
      <c r="Y619" s="3" t="s">
        <v>49</v>
      </c>
      <c r="Z619" s="3" t="s">
        <v>49</v>
      </c>
      <c r="AA619" s="3" t="s">
        <v>49</v>
      </c>
      <c r="AB619" s="3" t="s">
        <v>49</v>
      </c>
      <c r="AC619" s="3" t="s">
        <v>3385</v>
      </c>
      <c r="AD619" s="3" t="s">
        <v>51</v>
      </c>
      <c r="AE619" s="3" t="s">
        <v>49</v>
      </c>
      <c r="AF619" s="3" t="s">
        <v>51</v>
      </c>
      <c r="AG619" s="3" t="s">
        <v>3303</v>
      </c>
      <c r="AH619" s="3" t="s">
        <v>3304</v>
      </c>
    </row>
    <row r="620" spans="1:34" ht="14" x14ac:dyDescent="0.15">
      <c r="A620" s="3" t="s">
        <v>473</v>
      </c>
      <c r="B620" s="3" t="s">
        <v>668</v>
      </c>
      <c r="C620" s="3" t="s">
        <v>2599</v>
      </c>
      <c r="D620" s="3" t="s">
        <v>3291</v>
      </c>
      <c r="E620" s="3" t="s">
        <v>3292</v>
      </c>
      <c r="F620" s="3"/>
      <c r="G620" s="3" t="s">
        <v>3386</v>
      </c>
      <c r="H620" s="3" t="s">
        <v>39</v>
      </c>
      <c r="I620" s="3" t="s">
        <v>39</v>
      </c>
      <c r="J620" s="3" t="s">
        <v>3387</v>
      </c>
      <c r="K620" s="3"/>
      <c r="L620" s="3" t="s">
        <v>3388</v>
      </c>
      <c r="M620" s="3" t="str">
        <f t="shared" si="6"/>
        <v>Furipterus horrens</v>
      </c>
      <c r="N620" s="3" t="s">
        <v>3389</v>
      </c>
      <c r="O620" s="3" t="s">
        <v>3390</v>
      </c>
      <c r="P620" s="3"/>
      <c r="Q620" s="3" t="s">
        <v>3391</v>
      </c>
      <c r="R620" s="3" t="s">
        <v>3392</v>
      </c>
      <c r="S620" s="3" t="s">
        <v>2654</v>
      </c>
      <c r="T620" s="3">
        <v>1828</v>
      </c>
      <c r="U620" s="3" t="s">
        <v>3393</v>
      </c>
      <c r="V620" s="3" t="s">
        <v>3394</v>
      </c>
      <c r="W620" s="3" t="s">
        <v>48</v>
      </c>
      <c r="X620" s="3" t="s">
        <v>49</v>
      </c>
      <c r="Y620" s="3" t="s">
        <v>49</v>
      </c>
      <c r="Z620" s="3" t="s">
        <v>49</v>
      </c>
      <c r="AA620" s="3" t="s">
        <v>49</v>
      </c>
      <c r="AB620" s="3" t="s">
        <v>49</v>
      </c>
      <c r="AC620" s="3" t="s">
        <v>3395</v>
      </c>
      <c r="AD620" s="3" t="s">
        <v>51</v>
      </c>
      <c r="AE620" s="3" t="s">
        <v>49</v>
      </c>
      <c r="AF620" s="3" t="s">
        <v>216</v>
      </c>
      <c r="AG620" s="3" t="s">
        <v>3303</v>
      </c>
      <c r="AH620" s="3" t="s">
        <v>3304</v>
      </c>
    </row>
    <row r="621" spans="1:34" ht="14" x14ac:dyDescent="0.15">
      <c r="A621" s="3" t="s">
        <v>473</v>
      </c>
      <c r="B621" s="3" t="s">
        <v>668</v>
      </c>
      <c r="C621" s="3" t="s">
        <v>2599</v>
      </c>
      <c r="D621" s="3" t="s">
        <v>3291</v>
      </c>
      <c r="E621" s="3" t="s">
        <v>3292</v>
      </c>
      <c r="F621" s="3"/>
      <c r="G621" s="3" t="s">
        <v>3396</v>
      </c>
      <c r="H621" s="3" t="s">
        <v>3397</v>
      </c>
      <c r="I621" s="3" t="s">
        <v>39</v>
      </c>
      <c r="J621" s="3" t="s">
        <v>3398</v>
      </c>
      <c r="K621" s="3"/>
      <c r="L621" s="3" t="s">
        <v>3399</v>
      </c>
      <c r="M621" s="3" t="str">
        <f t="shared" si="6"/>
        <v>Cynomops abrasus</v>
      </c>
      <c r="N621" s="3" t="s">
        <v>3400</v>
      </c>
      <c r="O621" s="3" t="s">
        <v>3299</v>
      </c>
      <c r="P621" s="3"/>
      <c r="Q621" s="3" t="s">
        <v>3401</v>
      </c>
      <c r="R621" s="3">
        <v>232</v>
      </c>
      <c r="S621" s="3" t="s">
        <v>169</v>
      </c>
      <c r="T621" s="3">
        <v>1826</v>
      </c>
      <c r="U621" s="3" t="s">
        <v>3402</v>
      </c>
      <c r="V621" s="3" t="s">
        <v>354</v>
      </c>
      <c r="W621" s="3" t="s">
        <v>48</v>
      </c>
      <c r="X621" s="3" t="s">
        <v>49</v>
      </c>
      <c r="Y621" s="3" t="s">
        <v>49</v>
      </c>
      <c r="Z621" s="3" t="s">
        <v>49</v>
      </c>
      <c r="AA621" s="3" t="s">
        <v>49</v>
      </c>
      <c r="AB621" s="3" t="s">
        <v>49</v>
      </c>
      <c r="AC621" s="3" t="s">
        <v>3403</v>
      </c>
      <c r="AD621" s="3" t="s">
        <v>189</v>
      </c>
      <c r="AE621" s="3" t="s">
        <v>49</v>
      </c>
      <c r="AF621" s="3" t="s">
        <v>51</v>
      </c>
      <c r="AG621" s="3" t="s">
        <v>3303</v>
      </c>
      <c r="AH621" s="3" t="s">
        <v>3304</v>
      </c>
    </row>
    <row r="622" spans="1:34" ht="14" x14ac:dyDescent="0.15">
      <c r="A622" s="3" t="s">
        <v>473</v>
      </c>
      <c r="B622" s="3" t="s">
        <v>668</v>
      </c>
      <c r="C622" s="3" t="s">
        <v>2599</v>
      </c>
      <c r="D622" s="3" t="s">
        <v>3291</v>
      </c>
      <c r="E622" s="3" t="s">
        <v>3292</v>
      </c>
      <c r="F622" s="3"/>
      <c r="G622" s="3" t="s">
        <v>3396</v>
      </c>
      <c r="H622" s="3" t="s">
        <v>3397</v>
      </c>
      <c r="I622" s="3" t="s">
        <v>39</v>
      </c>
      <c r="J622" s="3" t="s">
        <v>3398</v>
      </c>
      <c r="K622" s="3"/>
      <c r="L622" s="3" t="s">
        <v>3404</v>
      </c>
      <c r="M622" s="3" t="str">
        <f t="shared" si="6"/>
        <v>Cynomops greenhalli</v>
      </c>
      <c r="N622" s="3" t="s">
        <v>3405</v>
      </c>
      <c r="O622" s="3" t="s">
        <v>3299</v>
      </c>
      <c r="P622" s="3"/>
      <c r="Q622" s="3" t="s">
        <v>3406</v>
      </c>
      <c r="R622" s="3" t="s">
        <v>3407</v>
      </c>
      <c r="S622" s="3" t="s">
        <v>3408</v>
      </c>
      <c r="T622" s="3">
        <v>1958</v>
      </c>
      <c r="U622" s="3" t="s">
        <v>143</v>
      </c>
      <c r="V622" s="3" t="s">
        <v>69</v>
      </c>
      <c r="W622" s="3" t="s">
        <v>48</v>
      </c>
      <c r="X622" s="3" t="s">
        <v>49</v>
      </c>
      <c r="Y622" s="3" t="s">
        <v>49</v>
      </c>
      <c r="Z622" s="3" t="s">
        <v>49</v>
      </c>
      <c r="AA622" s="3" t="s">
        <v>49</v>
      </c>
      <c r="AB622" s="3" t="s">
        <v>49</v>
      </c>
      <c r="AC622" s="3" t="s">
        <v>3403</v>
      </c>
      <c r="AD622" s="3" t="s">
        <v>51</v>
      </c>
      <c r="AE622" s="3" t="s">
        <v>49</v>
      </c>
      <c r="AF622" s="3" t="s">
        <v>51</v>
      </c>
      <c r="AG622" s="3" t="s">
        <v>3303</v>
      </c>
      <c r="AH622" s="3" t="s">
        <v>3304</v>
      </c>
    </row>
    <row r="623" spans="1:34" ht="14" x14ac:dyDescent="0.15">
      <c r="A623" s="3" t="s">
        <v>473</v>
      </c>
      <c r="B623" s="3" t="s">
        <v>668</v>
      </c>
      <c r="C623" s="3" t="s">
        <v>2599</v>
      </c>
      <c r="D623" s="3" t="s">
        <v>3291</v>
      </c>
      <c r="E623" s="3" t="s">
        <v>3292</v>
      </c>
      <c r="F623" s="3"/>
      <c r="G623" s="3" t="s">
        <v>3396</v>
      </c>
      <c r="H623" s="3" t="s">
        <v>3397</v>
      </c>
      <c r="I623" s="3"/>
      <c r="J623" s="3" t="s">
        <v>3398</v>
      </c>
      <c r="K623" s="3"/>
      <c r="L623" s="3" t="s">
        <v>3409</v>
      </c>
      <c r="M623" s="3" t="str">
        <f t="shared" si="6"/>
        <v>Cynomops mastivus</v>
      </c>
      <c r="N623" s="3" t="s">
        <v>3410</v>
      </c>
      <c r="O623" s="3" t="s">
        <v>3299</v>
      </c>
      <c r="P623" s="3"/>
      <c r="Q623" s="3" t="s">
        <v>3411</v>
      </c>
      <c r="R623" s="3">
        <v>113</v>
      </c>
      <c r="S623" s="3" t="s">
        <v>199</v>
      </c>
      <c r="T623" s="3">
        <v>1911</v>
      </c>
      <c r="U623" s="3" t="s">
        <v>808</v>
      </c>
      <c r="V623" s="3" t="s">
        <v>69</v>
      </c>
      <c r="W623" s="3" t="s">
        <v>48</v>
      </c>
      <c r="X623" s="3" t="s">
        <v>94</v>
      </c>
      <c r="Y623" s="3" t="s">
        <v>49</v>
      </c>
      <c r="Z623" s="3" t="s">
        <v>49</v>
      </c>
      <c r="AA623" s="3" t="s">
        <v>49</v>
      </c>
      <c r="AB623" s="3" t="s">
        <v>49</v>
      </c>
      <c r="AC623" s="3" t="s">
        <v>3403</v>
      </c>
      <c r="AD623" s="3" t="s">
        <v>126</v>
      </c>
      <c r="AE623" s="3" t="s">
        <v>49</v>
      </c>
      <c r="AF623" s="3" t="s">
        <v>51</v>
      </c>
      <c r="AG623" s="3" t="s">
        <v>3303</v>
      </c>
      <c r="AH623" s="3" t="s">
        <v>3304</v>
      </c>
    </row>
    <row r="624" spans="1:34" ht="14" x14ac:dyDescent="0.15">
      <c r="A624" s="3" t="s">
        <v>473</v>
      </c>
      <c r="B624" s="3" t="s">
        <v>668</v>
      </c>
      <c r="C624" s="3" t="s">
        <v>2599</v>
      </c>
      <c r="D624" s="3" t="s">
        <v>3291</v>
      </c>
      <c r="E624" s="3" t="s">
        <v>3292</v>
      </c>
      <c r="F624" s="3"/>
      <c r="G624" s="3" t="s">
        <v>3396</v>
      </c>
      <c r="H624" s="3" t="s">
        <v>3397</v>
      </c>
      <c r="I624" s="3" t="s">
        <v>39</v>
      </c>
      <c r="J624" s="3" t="s">
        <v>3398</v>
      </c>
      <c r="K624" s="3"/>
      <c r="L624" s="3" t="s">
        <v>3412</v>
      </c>
      <c r="M624" s="3" t="str">
        <f t="shared" si="6"/>
        <v>Cynomops milleri</v>
      </c>
      <c r="N624" s="3" t="s">
        <v>3413</v>
      </c>
      <c r="O624" s="3" t="s">
        <v>3299</v>
      </c>
      <c r="P624" s="3"/>
      <c r="Q624" s="3" t="s">
        <v>3414</v>
      </c>
      <c r="R624" s="3">
        <v>183</v>
      </c>
      <c r="S624" s="3" t="s">
        <v>142</v>
      </c>
      <c r="T624" s="3">
        <v>1914</v>
      </c>
      <c r="U624" s="3" t="s">
        <v>656</v>
      </c>
      <c r="V624" s="3" t="s">
        <v>69</v>
      </c>
      <c r="W624" s="3" t="s">
        <v>48</v>
      </c>
      <c r="X624" s="3" t="s">
        <v>94</v>
      </c>
      <c r="Y624" s="3" t="s">
        <v>49</v>
      </c>
      <c r="Z624" s="3" t="s">
        <v>49</v>
      </c>
      <c r="AA624" s="3" t="s">
        <v>49</v>
      </c>
      <c r="AB624" s="3" t="s">
        <v>49</v>
      </c>
      <c r="AC624" s="3" t="s">
        <v>3403</v>
      </c>
      <c r="AD624" s="3" t="s">
        <v>51</v>
      </c>
      <c r="AE624" s="3" t="s">
        <v>49</v>
      </c>
      <c r="AF624" s="3" t="s">
        <v>51</v>
      </c>
      <c r="AG624" s="3" t="s">
        <v>3303</v>
      </c>
      <c r="AH624" s="3" t="s">
        <v>3304</v>
      </c>
    </row>
    <row r="625" spans="1:34" ht="14" x14ac:dyDescent="0.15">
      <c r="A625" s="3" t="s">
        <v>473</v>
      </c>
      <c r="B625" s="3" t="s">
        <v>668</v>
      </c>
      <c r="C625" s="3" t="s">
        <v>2599</v>
      </c>
      <c r="D625" s="3" t="s">
        <v>3291</v>
      </c>
      <c r="E625" s="3" t="s">
        <v>3292</v>
      </c>
      <c r="F625" s="3"/>
      <c r="G625" s="3" t="s">
        <v>3396</v>
      </c>
      <c r="H625" s="3" t="s">
        <v>3397</v>
      </c>
      <c r="I625" s="3" t="s">
        <v>39</v>
      </c>
      <c r="J625" s="3" t="s">
        <v>3398</v>
      </c>
      <c r="K625" s="3"/>
      <c r="L625" s="3" t="s">
        <v>3415</v>
      </c>
      <c r="M625" s="3" t="str">
        <f t="shared" si="6"/>
        <v>Cynomops planirostris</v>
      </c>
      <c r="N625" s="3" t="s">
        <v>3416</v>
      </c>
      <c r="O625" s="3" t="s">
        <v>3299</v>
      </c>
      <c r="P625" s="3"/>
      <c r="Q625" s="3" t="s">
        <v>3417</v>
      </c>
      <c r="R625" s="3">
        <v>575</v>
      </c>
      <c r="S625" s="3" t="s">
        <v>633</v>
      </c>
      <c r="T625" s="3">
        <v>1865</v>
      </c>
      <c r="U625" s="3" t="s">
        <v>3418</v>
      </c>
      <c r="V625" s="3" t="s">
        <v>682</v>
      </c>
      <c r="W625" s="3" t="s">
        <v>48</v>
      </c>
      <c r="X625" s="3" t="s">
        <v>49</v>
      </c>
      <c r="Y625" s="3" t="s">
        <v>49</v>
      </c>
      <c r="Z625" s="3" t="s">
        <v>49</v>
      </c>
      <c r="AA625" s="3" t="s">
        <v>49</v>
      </c>
      <c r="AB625" s="3" t="s">
        <v>49</v>
      </c>
      <c r="AC625" s="3" t="s">
        <v>3403</v>
      </c>
      <c r="AD625" s="3" t="s">
        <v>51</v>
      </c>
      <c r="AE625" s="3" t="s">
        <v>49</v>
      </c>
      <c r="AF625" s="3" t="s">
        <v>51</v>
      </c>
      <c r="AG625" s="3" t="s">
        <v>3303</v>
      </c>
      <c r="AH625" s="3" t="s">
        <v>3304</v>
      </c>
    </row>
    <row r="626" spans="1:34" ht="14" x14ac:dyDescent="0.15">
      <c r="A626" s="3" t="s">
        <v>473</v>
      </c>
      <c r="B626" s="3" t="s">
        <v>668</v>
      </c>
      <c r="C626" s="3" t="s">
        <v>2599</v>
      </c>
      <c r="D626" s="3" t="s">
        <v>3291</v>
      </c>
      <c r="E626" s="3" t="s">
        <v>3292</v>
      </c>
      <c r="F626" s="3"/>
      <c r="G626" s="3" t="s">
        <v>3396</v>
      </c>
      <c r="H626" s="3" t="s">
        <v>3397</v>
      </c>
      <c r="I626" s="3" t="s">
        <v>39</v>
      </c>
      <c r="J626" s="3" t="s">
        <v>3419</v>
      </c>
      <c r="K626" s="3"/>
      <c r="L626" s="3" t="s">
        <v>3420</v>
      </c>
      <c r="M626" s="3" t="str">
        <f t="shared" si="6"/>
        <v>Eumops auripendulus</v>
      </c>
      <c r="N626" s="3" t="s">
        <v>3421</v>
      </c>
      <c r="O626" s="3" t="s">
        <v>3299</v>
      </c>
      <c r="P626" s="3"/>
      <c r="Q626" s="3" t="s">
        <v>3422</v>
      </c>
      <c r="R626" s="3">
        <v>137</v>
      </c>
      <c r="S626" s="3" t="s">
        <v>288</v>
      </c>
      <c r="T626" s="3">
        <v>1800</v>
      </c>
      <c r="U626" s="3" t="s">
        <v>3423</v>
      </c>
      <c r="V626" s="3" t="s">
        <v>507</v>
      </c>
      <c r="W626" s="3" t="s">
        <v>48</v>
      </c>
      <c r="X626" s="3" t="s">
        <v>49</v>
      </c>
      <c r="Y626" s="3" t="s">
        <v>49</v>
      </c>
      <c r="Z626" s="3" t="s">
        <v>49</v>
      </c>
      <c r="AA626" s="3" t="s">
        <v>49</v>
      </c>
      <c r="AB626" s="3" t="s">
        <v>49</v>
      </c>
      <c r="AC626" s="3" t="s">
        <v>3424</v>
      </c>
      <c r="AD626" s="3" t="s">
        <v>51</v>
      </c>
      <c r="AE626" s="3" t="s">
        <v>49</v>
      </c>
      <c r="AF626" s="3" t="s">
        <v>51</v>
      </c>
      <c r="AG626" s="3" t="s">
        <v>3303</v>
      </c>
      <c r="AH626" s="3" t="s">
        <v>3304</v>
      </c>
    </row>
    <row r="627" spans="1:34" ht="14" x14ac:dyDescent="0.15">
      <c r="A627" s="3" t="s">
        <v>473</v>
      </c>
      <c r="B627" s="3" t="s">
        <v>668</v>
      </c>
      <c r="C627" s="3" t="s">
        <v>2599</v>
      </c>
      <c r="D627" s="3" t="s">
        <v>3291</v>
      </c>
      <c r="E627" s="3" t="s">
        <v>3292</v>
      </c>
      <c r="F627" s="3"/>
      <c r="G627" s="3" t="s">
        <v>3396</v>
      </c>
      <c r="H627" s="3" t="s">
        <v>3397</v>
      </c>
      <c r="I627" s="3" t="s">
        <v>39</v>
      </c>
      <c r="J627" s="3" t="s">
        <v>3419</v>
      </c>
      <c r="K627" s="3"/>
      <c r="L627" s="3" t="s">
        <v>3425</v>
      </c>
      <c r="M627" s="3" t="str">
        <f t="shared" si="6"/>
        <v>Eumops bonariensis</v>
      </c>
      <c r="N627" s="3" t="s">
        <v>3426</v>
      </c>
      <c r="O627" s="3" t="s">
        <v>3299</v>
      </c>
      <c r="P627" s="3"/>
      <c r="Q627" s="3" t="s">
        <v>3427</v>
      </c>
      <c r="R627" s="3">
        <v>232</v>
      </c>
      <c r="S627" s="3" t="s">
        <v>633</v>
      </c>
      <c r="T627" s="3">
        <v>1874</v>
      </c>
      <c r="U627" s="3" t="s">
        <v>1610</v>
      </c>
      <c r="V627" s="3" t="s">
        <v>259</v>
      </c>
      <c r="W627" s="3" t="s">
        <v>48</v>
      </c>
      <c r="X627" s="3" t="s">
        <v>49</v>
      </c>
      <c r="Y627" s="3" t="s">
        <v>49</v>
      </c>
      <c r="Z627" s="3" t="s">
        <v>49</v>
      </c>
      <c r="AA627" s="3" t="s">
        <v>49</v>
      </c>
      <c r="AB627" s="3" t="s">
        <v>49</v>
      </c>
      <c r="AC627" s="3" t="s">
        <v>3428</v>
      </c>
      <c r="AD627" s="3" t="s">
        <v>51</v>
      </c>
      <c r="AE627" s="3" t="s">
        <v>49</v>
      </c>
      <c r="AF627" s="3" t="s">
        <v>51</v>
      </c>
      <c r="AG627" s="3" t="s">
        <v>3303</v>
      </c>
      <c r="AH627" s="3" t="s">
        <v>3304</v>
      </c>
    </row>
    <row r="628" spans="1:34" ht="14" x14ac:dyDescent="0.15">
      <c r="A628" s="3" t="s">
        <v>473</v>
      </c>
      <c r="B628" s="3" t="s">
        <v>668</v>
      </c>
      <c r="C628" s="3" t="s">
        <v>2599</v>
      </c>
      <c r="D628" s="3" t="s">
        <v>3291</v>
      </c>
      <c r="E628" s="3" t="s">
        <v>3292</v>
      </c>
      <c r="F628" s="3"/>
      <c r="G628" s="3" t="s">
        <v>3396</v>
      </c>
      <c r="H628" s="3" t="s">
        <v>3397</v>
      </c>
      <c r="I628" s="3"/>
      <c r="J628" s="3" t="s">
        <v>3419</v>
      </c>
      <c r="K628" s="3"/>
      <c r="L628" s="3" t="s">
        <v>3429</v>
      </c>
      <c r="M628" s="3" t="str">
        <f t="shared" si="6"/>
        <v>Eumops chimaera</v>
      </c>
      <c r="N628" s="3" t="s">
        <v>3430</v>
      </c>
      <c r="O628" s="3" t="s">
        <v>3299</v>
      </c>
      <c r="P628" s="3"/>
      <c r="Q628" s="3" t="s">
        <v>3431</v>
      </c>
      <c r="R628" s="3">
        <v>240</v>
      </c>
      <c r="S628" s="3" t="s">
        <v>3432</v>
      </c>
      <c r="T628" s="3">
        <v>2016</v>
      </c>
      <c r="U628" s="3" t="s">
        <v>1599</v>
      </c>
      <c r="V628" s="3" t="s">
        <v>103</v>
      </c>
      <c r="W628" s="3" t="s">
        <v>48</v>
      </c>
      <c r="X628" s="3" t="s">
        <v>49</v>
      </c>
      <c r="Y628" s="3" t="s">
        <v>49</v>
      </c>
      <c r="Z628" s="3" t="s">
        <v>49</v>
      </c>
      <c r="AA628" s="3" t="s">
        <v>49</v>
      </c>
      <c r="AB628" s="3" t="s">
        <v>49</v>
      </c>
      <c r="AC628" s="3" t="s">
        <v>3433</v>
      </c>
      <c r="AD628" s="3" t="s">
        <v>126</v>
      </c>
      <c r="AE628" s="3" t="s">
        <v>49</v>
      </c>
      <c r="AF628" s="3" t="s">
        <v>51</v>
      </c>
      <c r="AG628" s="3" t="s">
        <v>3303</v>
      </c>
      <c r="AH628" s="3" t="s">
        <v>3304</v>
      </c>
    </row>
    <row r="629" spans="1:34" ht="14" x14ac:dyDescent="0.15">
      <c r="A629" s="3" t="s">
        <v>473</v>
      </c>
      <c r="B629" s="3" t="s">
        <v>668</v>
      </c>
      <c r="C629" s="3" t="s">
        <v>2599</v>
      </c>
      <c r="D629" s="3" t="s">
        <v>3291</v>
      </c>
      <c r="E629" s="3" t="s">
        <v>3292</v>
      </c>
      <c r="F629" s="3"/>
      <c r="G629" s="3" t="s">
        <v>3396</v>
      </c>
      <c r="H629" s="3" t="s">
        <v>3397</v>
      </c>
      <c r="I629" s="3"/>
      <c r="J629" s="3" t="s">
        <v>3419</v>
      </c>
      <c r="K629" s="3"/>
      <c r="L629" s="3" t="s">
        <v>3434</v>
      </c>
      <c r="M629" s="3" t="str">
        <f t="shared" si="6"/>
        <v>Eumops dabbenei</v>
      </c>
      <c r="N629" s="3" t="s">
        <v>3435</v>
      </c>
      <c r="O629" s="3" t="s">
        <v>3299</v>
      </c>
      <c r="P629" s="3"/>
      <c r="Q629" s="3" t="s">
        <v>3436</v>
      </c>
      <c r="R629" s="3">
        <v>480</v>
      </c>
      <c r="S629" s="3" t="s">
        <v>199</v>
      </c>
      <c r="T629" s="3">
        <v>1914</v>
      </c>
      <c r="U629" s="3" t="s">
        <v>444</v>
      </c>
      <c r="V629" s="3" t="s">
        <v>1225</v>
      </c>
      <c r="W629" s="3" t="s">
        <v>48</v>
      </c>
      <c r="X629" s="3" t="s">
        <v>49</v>
      </c>
      <c r="Y629" s="3" t="s">
        <v>49</v>
      </c>
      <c r="Z629" s="3" t="s">
        <v>49</v>
      </c>
      <c r="AA629" s="3" t="s">
        <v>49</v>
      </c>
      <c r="AB629" s="3" t="s">
        <v>94</v>
      </c>
      <c r="AC629" s="3" t="s">
        <v>3437</v>
      </c>
      <c r="AD629" s="3" t="s">
        <v>51</v>
      </c>
      <c r="AE629" s="3" t="s">
        <v>49</v>
      </c>
      <c r="AF629" s="3" t="s">
        <v>51</v>
      </c>
      <c r="AG629" s="3" t="s">
        <v>3303</v>
      </c>
      <c r="AH629" s="3" t="s">
        <v>3304</v>
      </c>
    </row>
    <row r="630" spans="1:34" ht="14" x14ac:dyDescent="0.15">
      <c r="A630" s="3" t="s">
        <v>473</v>
      </c>
      <c r="B630" s="3" t="s">
        <v>668</v>
      </c>
      <c r="C630" s="3" t="s">
        <v>2599</v>
      </c>
      <c r="D630" s="3" t="s">
        <v>3291</v>
      </c>
      <c r="E630" s="3" t="s">
        <v>3292</v>
      </c>
      <c r="F630" s="3"/>
      <c r="G630" s="3" t="s">
        <v>3396</v>
      </c>
      <c r="H630" s="3" t="s">
        <v>3397</v>
      </c>
      <c r="I630" s="3" t="s">
        <v>39</v>
      </c>
      <c r="J630" s="3" t="s">
        <v>3419</v>
      </c>
      <c r="K630" s="3"/>
      <c r="L630" s="3" t="s">
        <v>3438</v>
      </c>
      <c r="M630" s="3" t="str">
        <f t="shared" si="6"/>
        <v>Eumops delticus</v>
      </c>
      <c r="N630" s="3" t="s">
        <v>3439</v>
      </c>
      <c r="O630" s="3" t="s">
        <v>3299</v>
      </c>
      <c r="P630" s="3"/>
      <c r="Q630" s="3" t="s">
        <v>3440</v>
      </c>
      <c r="R630" s="3">
        <v>341</v>
      </c>
      <c r="S630" s="3" t="s">
        <v>199</v>
      </c>
      <c r="T630" s="3">
        <v>1923</v>
      </c>
      <c r="U630" s="3" t="s">
        <v>3441</v>
      </c>
      <c r="V630" s="3" t="s">
        <v>605</v>
      </c>
      <c r="W630" s="3" t="s">
        <v>48</v>
      </c>
      <c r="X630" s="3" t="s">
        <v>49</v>
      </c>
      <c r="Y630" s="3" t="s">
        <v>49</v>
      </c>
      <c r="Z630" s="3" t="s">
        <v>49</v>
      </c>
      <c r="AA630" s="3" t="s">
        <v>49</v>
      </c>
      <c r="AB630" s="3" t="s">
        <v>49</v>
      </c>
      <c r="AC630" s="3" t="s">
        <v>3442</v>
      </c>
      <c r="AD630" s="3" t="s">
        <v>189</v>
      </c>
      <c r="AE630" s="3" t="s">
        <v>49</v>
      </c>
      <c r="AF630" s="3" t="s">
        <v>51</v>
      </c>
      <c r="AG630" s="3" t="s">
        <v>3303</v>
      </c>
      <c r="AH630" s="3" t="s">
        <v>3304</v>
      </c>
    </row>
    <row r="631" spans="1:34" ht="14" x14ac:dyDescent="0.15">
      <c r="A631" s="3" t="s">
        <v>473</v>
      </c>
      <c r="B631" s="3" t="s">
        <v>668</v>
      </c>
      <c r="C631" s="3" t="s">
        <v>2599</v>
      </c>
      <c r="D631" s="3" t="s">
        <v>3291</v>
      </c>
      <c r="E631" s="3" t="s">
        <v>3292</v>
      </c>
      <c r="F631" s="3"/>
      <c r="G631" s="3" t="s">
        <v>3396</v>
      </c>
      <c r="H631" s="3" t="s">
        <v>3397</v>
      </c>
      <c r="I631" s="3" t="s">
        <v>39</v>
      </c>
      <c r="J631" s="3" t="s">
        <v>3419</v>
      </c>
      <c r="K631" s="3"/>
      <c r="L631" s="3" t="s">
        <v>3443</v>
      </c>
      <c r="M631" s="3" t="str">
        <f t="shared" si="6"/>
        <v>Eumops glaucinus</v>
      </c>
      <c r="N631" s="3" t="s">
        <v>3444</v>
      </c>
      <c r="O631" s="3" t="s">
        <v>3299</v>
      </c>
      <c r="P631" s="3"/>
      <c r="Q631" s="3" t="s">
        <v>3308</v>
      </c>
      <c r="R631" s="3">
        <v>368</v>
      </c>
      <c r="S631" s="3" t="s">
        <v>122</v>
      </c>
      <c r="T631" s="3">
        <v>1843</v>
      </c>
      <c r="U631" s="3" t="s">
        <v>3445</v>
      </c>
      <c r="V631" s="3" t="s">
        <v>3446</v>
      </c>
      <c r="W631" s="3" t="s">
        <v>48</v>
      </c>
      <c r="X631" s="3" t="s">
        <v>49</v>
      </c>
      <c r="Y631" s="3" t="s">
        <v>49</v>
      </c>
      <c r="Z631" s="3" t="s">
        <v>49</v>
      </c>
      <c r="AA631" s="3" t="s">
        <v>49</v>
      </c>
      <c r="AB631" s="3" t="s">
        <v>49</v>
      </c>
      <c r="AC631" s="3" t="s">
        <v>3447</v>
      </c>
      <c r="AD631" s="3" t="s">
        <v>51</v>
      </c>
      <c r="AE631" s="3" t="s">
        <v>49</v>
      </c>
      <c r="AF631" s="3" t="s">
        <v>51</v>
      </c>
      <c r="AG631" s="3" t="s">
        <v>3303</v>
      </c>
      <c r="AH631" s="3" t="s">
        <v>3304</v>
      </c>
    </row>
    <row r="632" spans="1:34" ht="14" x14ac:dyDescent="0.15">
      <c r="A632" s="3" t="s">
        <v>473</v>
      </c>
      <c r="B632" s="3" t="s">
        <v>668</v>
      </c>
      <c r="C632" s="3" t="s">
        <v>2599</v>
      </c>
      <c r="D632" s="3" t="s">
        <v>3291</v>
      </c>
      <c r="E632" s="3" t="s">
        <v>3292</v>
      </c>
      <c r="F632" s="3"/>
      <c r="G632" s="3" t="s">
        <v>3396</v>
      </c>
      <c r="H632" s="3" t="s">
        <v>3397</v>
      </c>
      <c r="I632" s="3" t="s">
        <v>39</v>
      </c>
      <c r="J632" s="3" t="s">
        <v>3419</v>
      </c>
      <c r="K632" s="3"/>
      <c r="L632" s="3" t="s">
        <v>3448</v>
      </c>
      <c r="M632" s="3" t="str">
        <f t="shared" si="6"/>
        <v>Eumops hansae</v>
      </c>
      <c r="N632" s="3" t="s">
        <v>3449</v>
      </c>
      <c r="O632" s="3" t="s">
        <v>3299</v>
      </c>
      <c r="P632" s="3"/>
      <c r="Q632" s="3" t="s">
        <v>3450</v>
      </c>
      <c r="R632" s="3">
        <v>356</v>
      </c>
      <c r="S632" s="3" t="s">
        <v>67</v>
      </c>
      <c r="T632" s="3">
        <v>1932</v>
      </c>
      <c r="U632" s="3" t="s">
        <v>3451</v>
      </c>
      <c r="V632" s="3" t="s">
        <v>605</v>
      </c>
      <c r="W632" s="3" t="s">
        <v>48</v>
      </c>
      <c r="X632" s="3" t="s">
        <v>49</v>
      </c>
      <c r="Y632" s="3" t="s">
        <v>49</v>
      </c>
      <c r="Z632" s="3" t="s">
        <v>49</v>
      </c>
      <c r="AA632" s="3" t="s">
        <v>49</v>
      </c>
      <c r="AB632" s="3" t="s">
        <v>49</v>
      </c>
      <c r="AC632" s="3" t="s">
        <v>3452</v>
      </c>
      <c r="AD632" s="3" t="s">
        <v>51</v>
      </c>
      <c r="AE632" s="3" t="s">
        <v>49</v>
      </c>
      <c r="AF632" s="3" t="s">
        <v>51</v>
      </c>
      <c r="AG632" s="3" t="s">
        <v>3303</v>
      </c>
      <c r="AH632" s="3" t="s">
        <v>3304</v>
      </c>
    </row>
    <row r="633" spans="1:34" ht="14" x14ac:dyDescent="0.15">
      <c r="A633" s="3" t="s">
        <v>473</v>
      </c>
      <c r="B633" s="3" t="s">
        <v>668</v>
      </c>
      <c r="C633" s="3" t="s">
        <v>2599</v>
      </c>
      <c r="D633" s="3" t="s">
        <v>3291</v>
      </c>
      <c r="E633" s="3" t="s">
        <v>3292</v>
      </c>
      <c r="F633" s="3"/>
      <c r="G633" s="3" t="s">
        <v>3396</v>
      </c>
      <c r="H633" s="3" t="s">
        <v>3397</v>
      </c>
      <c r="I633" s="3" t="s">
        <v>39</v>
      </c>
      <c r="J633" s="3" t="s">
        <v>3419</v>
      </c>
      <c r="K633" s="3"/>
      <c r="L633" s="3" t="s">
        <v>3453</v>
      </c>
      <c r="M633" s="3" t="str">
        <f t="shared" si="6"/>
        <v>Eumops maurus</v>
      </c>
      <c r="N633" s="3" t="s">
        <v>3454</v>
      </c>
      <c r="O633" s="3" t="s">
        <v>3299</v>
      </c>
      <c r="P633" s="3"/>
      <c r="Q633" s="3" t="s">
        <v>2378</v>
      </c>
      <c r="R633" s="3">
        <v>141</v>
      </c>
      <c r="S633" s="3" t="s">
        <v>199</v>
      </c>
      <c r="T633" s="3">
        <v>1901</v>
      </c>
      <c r="U633" s="3" t="s">
        <v>3455</v>
      </c>
      <c r="V633" s="3" t="s">
        <v>605</v>
      </c>
      <c r="W633" s="3" t="s">
        <v>48</v>
      </c>
      <c r="X633" s="3" t="s">
        <v>49</v>
      </c>
      <c r="Y633" s="3" t="s">
        <v>49</v>
      </c>
      <c r="Z633" s="3" t="s">
        <v>49</v>
      </c>
      <c r="AA633" s="3" t="s">
        <v>49</v>
      </c>
      <c r="AB633" s="3" t="s">
        <v>49</v>
      </c>
      <c r="AC633" s="3" t="s">
        <v>3452</v>
      </c>
      <c r="AD633" s="3" t="s">
        <v>189</v>
      </c>
      <c r="AE633" s="3" t="s">
        <v>49</v>
      </c>
      <c r="AF633" s="3" t="s">
        <v>51</v>
      </c>
      <c r="AG633" s="3" t="s">
        <v>3303</v>
      </c>
      <c r="AH633" s="3" t="s">
        <v>3304</v>
      </c>
    </row>
    <row r="634" spans="1:34" ht="14" x14ac:dyDescent="0.15">
      <c r="A634" s="3" t="s">
        <v>473</v>
      </c>
      <c r="B634" s="3" t="s">
        <v>668</v>
      </c>
      <c r="C634" s="3" t="s">
        <v>2599</v>
      </c>
      <c r="D634" s="3" t="s">
        <v>3291</v>
      </c>
      <c r="E634" s="3" t="s">
        <v>3292</v>
      </c>
      <c r="F634" s="3"/>
      <c r="G634" s="3" t="s">
        <v>3396</v>
      </c>
      <c r="H634" s="3" t="s">
        <v>3397</v>
      </c>
      <c r="I634" s="3" t="s">
        <v>39</v>
      </c>
      <c r="J634" s="3" t="s">
        <v>3419</v>
      </c>
      <c r="K634" s="3"/>
      <c r="L634" s="3" t="s">
        <v>3456</v>
      </c>
      <c r="M634" s="3" t="str">
        <f t="shared" si="6"/>
        <v>Eumops patagonicus</v>
      </c>
      <c r="N634" s="3" t="s">
        <v>3457</v>
      </c>
      <c r="O634" s="3" t="s">
        <v>3299</v>
      </c>
      <c r="P634" s="3"/>
      <c r="Q634" s="3" t="s">
        <v>3458</v>
      </c>
      <c r="R634" s="3">
        <v>234</v>
      </c>
      <c r="S634" s="3" t="s">
        <v>199</v>
      </c>
      <c r="T634" s="3">
        <v>1924</v>
      </c>
      <c r="U634" s="3" t="s">
        <v>3459</v>
      </c>
      <c r="V634" s="3" t="s">
        <v>3460</v>
      </c>
      <c r="W634" s="3" t="s">
        <v>48</v>
      </c>
      <c r="X634" s="3" t="s">
        <v>49</v>
      </c>
      <c r="Y634" s="3" t="s">
        <v>49</v>
      </c>
      <c r="Z634" s="3" t="s">
        <v>49</v>
      </c>
      <c r="AA634" s="3" t="s">
        <v>49</v>
      </c>
      <c r="AB634" s="3" t="s">
        <v>49</v>
      </c>
      <c r="AC634" s="3" t="s">
        <v>3461</v>
      </c>
      <c r="AD634" s="3" t="s">
        <v>51</v>
      </c>
      <c r="AE634" s="3" t="s">
        <v>49</v>
      </c>
      <c r="AF634" s="3" t="s">
        <v>51</v>
      </c>
      <c r="AG634" s="3" t="s">
        <v>3303</v>
      </c>
      <c r="AH634" s="3" t="s">
        <v>3304</v>
      </c>
    </row>
    <row r="635" spans="1:34" ht="14" x14ac:dyDescent="0.15">
      <c r="A635" s="3" t="s">
        <v>473</v>
      </c>
      <c r="B635" s="3" t="s">
        <v>668</v>
      </c>
      <c r="C635" s="3" t="s">
        <v>2599</v>
      </c>
      <c r="D635" s="3" t="s">
        <v>3291</v>
      </c>
      <c r="E635" s="3" t="s">
        <v>3292</v>
      </c>
      <c r="F635" s="3"/>
      <c r="G635" s="3" t="s">
        <v>3396</v>
      </c>
      <c r="H635" s="3" t="s">
        <v>3397</v>
      </c>
      <c r="I635" s="3" t="s">
        <v>39</v>
      </c>
      <c r="J635" s="3" t="s">
        <v>3419</v>
      </c>
      <c r="K635" s="3"/>
      <c r="L635" s="3" t="s">
        <v>3462</v>
      </c>
      <c r="M635" s="3" t="str">
        <f t="shared" si="6"/>
        <v>Eumops perotis</v>
      </c>
      <c r="N635" s="3" t="s">
        <v>3463</v>
      </c>
      <c r="O635" s="3" t="s">
        <v>3299</v>
      </c>
      <c r="P635" s="3"/>
      <c r="Q635" s="3" t="s">
        <v>3464</v>
      </c>
      <c r="R635" s="3">
        <v>870</v>
      </c>
      <c r="S635" s="3" t="s">
        <v>603</v>
      </c>
      <c r="T635" s="3">
        <v>1821</v>
      </c>
      <c r="U635" s="3" t="s">
        <v>3465</v>
      </c>
      <c r="V635" s="3" t="s">
        <v>3446</v>
      </c>
      <c r="W635" s="3" t="s">
        <v>48</v>
      </c>
      <c r="X635" s="3" t="s">
        <v>49</v>
      </c>
      <c r="Y635" s="3" t="s">
        <v>49</v>
      </c>
      <c r="Z635" s="3" t="s">
        <v>49</v>
      </c>
      <c r="AA635" s="3" t="s">
        <v>49</v>
      </c>
      <c r="AB635" s="3" t="s">
        <v>49</v>
      </c>
      <c r="AC635" s="3" t="s">
        <v>3466</v>
      </c>
      <c r="AD635" s="3" t="s">
        <v>51</v>
      </c>
      <c r="AE635" s="3" t="s">
        <v>49</v>
      </c>
      <c r="AF635" s="3" t="s">
        <v>51</v>
      </c>
      <c r="AG635" s="3" t="s">
        <v>3303</v>
      </c>
      <c r="AH635" s="3" t="s">
        <v>3304</v>
      </c>
    </row>
    <row r="636" spans="1:34" ht="14" x14ac:dyDescent="0.15">
      <c r="A636" s="3" t="s">
        <v>473</v>
      </c>
      <c r="B636" s="3" t="s">
        <v>668</v>
      </c>
      <c r="C636" s="3" t="s">
        <v>2599</v>
      </c>
      <c r="D636" s="3" t="s">
        <v>3291</v>
      </c>
      <c r="E636" s="3" t="s">
        <v>3292</v>
      </c>
      <c r="F636" s="3"/>
      <c r="G636" s="3" t="s">
        <v>3396</v>
      </c>
      <c r="H636" s="3" t="s">
        <v>3397</v>
      </c>
      <c r="I636" s="3" t="s">
        <v>39</v>
      </c>
      <c r="J636" s="3" t="s">
        <v>3419</v>
      </c>
      <c r="K636" s="3"/>
      <c r="L636" s="3" t="s">
        <v>3467</v>
      </c>
      <c r="M636" s="3" t="str">
        <f t="shared" si="6"/>
        <v>Eumops trumbulli</v>
      </c>
      <c r="N636" s="3" t="s">
        <v>3468</v>
      </c>
      <c r="O636" s="3" t="s">
        <v>3299</v>
      </c>
      <c r="P636" s="3"/>
      <c r="Q636" s="3" t="s">
        <v>3469</v>
      </c>
      <c r="R636" s="3">
        <v>190</v>
      </c>
      <c r="S636" s="3" t="s">
        <v>199</v>
      </c>
      <c r="T636" s="3">
        <v>1901</v>
      </c>
      <c r="U636" s="3" t="s">
        <v>430</v>
      </c>
      <c r="V636" s="3" t="s">
        <v>316</v>
      </c>
      <c r="W636" s="3" t="s">
        <v>48</v>
      </c>
      <c r="X636" s="3" t="s">
        <v>94</v>
      </c>
      <c r="Y636" s="3" t="s">
        <v>49</v>
      </c>
      <c r="Z636" s="3" t="s">
        <v>49</v>
      </c>
      <c r="AA636" s="3" t="s">
        <v>49</v>
      </c>
      <c r="AB636" s="3" t="s">
        <v>49</v>
      </c>
      <c r="AC636" s="3" t="s">
        <v>3470</v>
      </c>
      <c r="AD636" s="3" t="s">
        <v>51</v>
      </c>
      <c r="AE636" s="3" t="s">
        <v>49</v>
      </c>
      <c r="AF636" s="3" t="s">
        <v>51</v>
      </c>
      <c r="AG636" s="3" t="s">
        <v>3303</v>
      </c>
      <c r="AH636" s="3" t="s">
        <v>3304</v>
      </c>
    </row>
    <row r="637" spans="1:34" ht="14" x14ac:dyDescent="0.15">
      <c r="A637" s="3" t="s">
        <v>473</v>
      </c>
      <c r="B637" s="3" t="s">
        <v>668</v>
      </c>
      <c r="C637" s="3" t="s">
        <v>2599</v>
      </c>
      <c r="D637" s="3" t="s">
        <v>3291</v>
      </c>
      <c r="E637" s="3" t="s">
        <v>3292</v>
      </c>
      <c r="F637" s="3"/>
      <c r="G637" s="3" t="s">
        <v>3396</v>
      </c>
      <c r="H637" s="3" t="s">
        <v>3397</v>
      </c>
      <c r="I637" s="3" t="s">
        <v>39</v>
      </c>
      <c r="J637" s="3" t="s">
        <v>3471</v>
      </c>
      <c r="K637" s="3"/>
      <c r="L637" s="3" t="s">
        <v>3472</v>
      </c>
      <c r="M637" s="3" t="str">
        <f t="shared" si="6"/>
        <v>Molossops neglectus</v>
      </c>
      <c r="N637" s="3" t="s">
        <v>3473</v>
      </c>
      <c r="O637" s="3" t="s">
        <v>3299</v>
      </c>
      <c r="P637" s="3"/>
      <c r="Q637" s="3" t="s">
        <v>3474</v>
      </c>
      <c r="R637" s="3">
        <v>489</v>
      </c>
      <c r="S637" s="3" t="s">
        <v>3475</v>
      </c>
      <c r="T637" s="3">
        <v>1980</v>
      </c>
      <c r="U637" s="3" t="s">
        <v>3476</v>
      </c>
      <c r="V637" s="3" t="s">
        <v>3477</v>
      </c>
      <c r="W637" s="3" t="s">
        <v>48</v>
      </c>
      <c r="X637" s="3" t="s">
        <v>49</v>
      </c>
      <c r="Y637" s="3" t="s">
        <v>49</v>
      </c>
      <c r="Z637" s="3" t="s">
        <v>49</v>
      </c>
      <c r="AA637" s="3" t="s">
        <v>49</v>
      </c>
      <c r="AB637" s="3" t="s">
        <v>49</v>
      </c>
      <c r="AC637" s="3" t="s">
        <v>3478</v>
      </c>
      <c r="AD637" s="3" t="s">
        <v>189</v>
      </c>
      <c r="AE637" s="3" t="s">
        <v>49</v>
      </c>
      <c r="AF637" s="3" t="s">
        <v>51</v>
      </c>
      <c r="AG637" s="3" t="s">
        <v>3303</v>
      </c>
      <c r="AH637" s="3" t="s">
        <v>3304</v>
      </c>
    </row>
    <row r="638" spans="1:34" ht="14" x14ac:dyDescent="0.15">
      <c r="A638" s="3" t="s">
        <v>473</v>
      </c>
      <c r="B638" s="3" t="s">
        <v>668</v>
      </c>
      <c r="C638" s="3" t="s">
        <v>2599</v>
      </c>
      <c r="D638" s="3" t="s">
        <v>3291</v>
      </c>
      <c r="E638" s="3" t="s">
        <v>3292</v>
      </c>
      <c r="F638" s="3"/>
      <c r="G638" s="3" t="s">
        <v>3396</v>
      </c>
      <c r="H638" s="3" t="s">
        <v>3397</v>
      </c>
      <c r="I638" s="3" t="s">
        <v>39</v>
      </c>
      <c r="J638" s="3" t="s">
        <v>3471</v>
      </c>
      <c r="K638" s="3"/>
      <c r="L638" s="3" t="s">
        <v>3479</v>
      </c>
      <c r="M638" s="3" t="str">
        <f t="shared" si="6"/>
        <v>Molossops temminckii</v>
      </c>
      <c r="N638" s="3" t="s">
        <v>3480</v>
      </c>
      <c r="O638" s="3" t="s">
        <v>3299</v>
      </c>
      <c r="P638" s="3"/>
      <c r="Q638" s="3" t="s">
        <v>3481</v>
      </c>
      <c r="R638" s="3">
        <v>72</v>
      </c>
      <c r="S638" s="3" t="s">
        <v>373</v>
      </c>
      <c r="T638" s="3">
        <v>1854</v>
      </c>
      <c r="U638" s="3" t="s">
        <v>3482</v>
      </c>
      <c r="V638" s="3" t="s">
        <v>525</v>
      </c>
      <c r="W638" s="3" t="s">
        <v>48</v>
      </c>
      <c r="X638" s="3" t="s">
        <v>49</v>
      </c>
      <c r="Y638" s="3" t="s">
        <v>49</v>
      </c>
      <c r="Z638" s="3" t="s">
        <v>49</v>
      </c>
      <c r="AA638" s="3" t="s">
        <v>49</v>
      </c>
      <c r="AB638" s="3" t="s">
        <v>49</v>
      </c>
      <c r="AC638" s="3" t="s">
        <v>3483</v>
      </c>
      <c r="AD638" s="3" t="s">
        <v>51</v>
      </c>
      <c r="AE638" s="3" t="s">
        <v>49</v>
      </c>
      <c r="AF638" s="3" t="s">
        <v>51</v>
      </c>
      <c r="AG638" s="3" t="s">
        <v>3303</v>
      </c>
      <c r="AH638" s="3" t="s">
        <v>3304</v>
      </c>
    </row>
    <row r="639" spans="1:34" ht="14" x14ac:dyDescent="0.15">
      <c r="A639" s="3" t="s">
        <v>473</v>
      </c>
      <c r="B639" s="3" t="s">
        <v>668</v>
      </c>
      <c r="C639" s="3" t="s">
        <v>2599</v>
      </c>
      <c r="D639" s="3" t="s">
        <v>3291</v>
      </c>
      <c r="E639" s="3" t="s">
        <v>3292</v>
      </c>
      <c r="F639" s="3"/>
      <c r="G639" s="3" t="s">
        <v>3396</v>
      </c>
      <c r="H639" s="3" t="s">
        <v>3397</v>
      </c>
      <c r="I639" s="3" t="s">
        <v>39</v>
      </c>
      <c r="J639" s="3" t="s">
        <v>3484</v>
      </c>
      <c r="K639" s="3"/>
      <c r="L639" s="3" t="s">
        <v>3485</v>
      </c>
      <c r="M639" s="3" t="str">
        <f t="shared" si="6"/>
        <v>Molossus aztecus</v>
      </c>
      <c r="N639" s="3" t="s">
        <v>3486</v>
      </c>
      <c r="O639" s="3" t="s">
        <v>3299</v>
      </c>
      <c r="P639" s="3"/>
      <c r="Q639" s="3" t="s">
        <v>3487</v>
      </c>
      <c r="R639" s="3">
        <v>46</v>
      </c>
      <c r="S639" s="3" t="s">
        <v>3488</v>
      </c>
      <c r="T639" s="3">
        <v>1860</v>
      </c>
      <c r="U639" s="3" t="s">
        <v>3489</v>
      </c>
      <c r="V639" s="3" t="s">
        <v>682</v>
      </c>
      <c r="W639" s="3" t="s">
        <v>48</v>
      </c>
      <c r="X639" s="3" t="s">
        <v>49</v>
      </c>
      <c r="Y639" s="3" t="s">
        <v>49</v>
      </c>
      <c r="Z639" s="3" t="s">
        <v>49</v>
      </c>
      <c r="AA639" s="3" t="s">
        <v>49</v>
      </c>
      <c r="AB639" s="3" t="s">
        <v>49</v>
      </c>
      <c r="AC639" s="3" t="s">
        <v>3490</v>
      </c>
      <c r="AD639" s="3" t="s">
        <v>51</v>
      </c>
      <c r="AE639" s="3" t="s">
        <v>49</v>
      </c>
      <c r="AF639" s="3" t="s">
        <v>51</v>
      </c>
      <c r="AG639" s="3" t="s">
        <v>3303</v>
      </c>
      <c r="AH639" s="3" t="s">
        <v>3304</v>
      </c>
    </row>
    <row r="640" spans="1:34" ht="14" x14ac:dyDescent="0.15">
      <c r="A640" s="3" t="s">
        <v>473</v>
      </c>
      <c r="B640" s="3" t="s">
        <v>668</v>
      </c>
      <c r="C640" s="3" t="s">
        <v>2599</v>
      </c>
      <c r="D640" s="3" t="s">
        <v>3291</v>
      </c>
      <c r="E640" s="3" t="s">
        <v>3292</v>
      </c>
      <c r="F640" s="3"/>
      <c r="G640" s="3" t="s">
        <v>3396</v>
      </c>
      <c r="H640" s="3" t="s">
        <v>3397</v>
      </c>
      <c r="I640" s="3" t="s">
        <v>39</v>
      </c>
      <c r="J640" s="3" t="s">
        <v>3484</v>
      </c>
      <c r="K640" s="3"/>
      <c r="L640" s="3" t="s">
        <v>3491</v>
      </c>
      <c r="M640" s="3" t="str">
        <f t="shared" si="6"/>
        <v>Molossus coibensis</v>
      </c>
      <c r="N640" s="3" t="s">
        <v>3492</v>
      </c>
      <c r="O640" s="3" t="s">
        <v>3299</v>
      </c>
      <c r="P640" s="3"/>
      <c r="Q640" s="3" t="s">
        <v>3493</v>
      </c>
      <c r="R640" s="3">
        <v>227</v>
      </c>
      <c r="S640" s="3" t="s">
        <v>2223</v>
      </c>
      <c r="T640" s="3">
        <v>1904</v>
      </c>
      <c r="U640" s="3" t="s">
        <v>3494</v>
      </c>
      <c r="V640" s="3" t="s">
        <v>3495</v>
      </c>
      <c r="W640" s="3" t="s">
        <v>48</v>
      </c>
      <c r="X640" s="3" t="s">
        <v>49</v>
      </c>
      <c r="Y640" s="3" t="s">
        <v>49</v>
      </c>
      <c r="Z640" s="3" t="s">
        <v>49</v>
      </c>
      <c r="AA640" s="3" t="s">
        <v>49</v>
      </c>
      <c r="AB640" s="3" t="s">
        <v>49</v>
      </c>
      <c r="AC640" s="3" t="s">
        <v>3490</v>
      </c>
      <c r="AD640" s="3" t="s">
        <v>51</v>
      </c>
      <c r="AE640" s="3" t="s">
        <v>49</v>
      </c>
      <c r="AF640" s="3" t="s">
        <v>51</v>
      </c>
      <c r="AG640" s="3" t="s">
        <v>3303</v>
      </c>
      <c r="AH640" s="3" t="s">
        <v>3304</v>
      </c>
    </row>
    <row r="641" spans="1:34" ht="14" x14ac:dyDescent="0.15">
      <c r="A641" s="3" t="s">
        <v>473</v>
      </c>
      <c r="B641" s="3" t="s">
        <v>668</v>
      </c>
      <c r="C641" s="3" t="s">
        <v>2599</v>
      </c>
      <c r="D641" s="3" t="s">
        <v>3291</v>
      </c>
      <c r="E641" s="3" t="s">
        <v>3292</v>
      </c>
      <c r="F641" s="3"/>
      <c r="G641" s="3" t="s">
        <v>3396</v>
      </c>
      <c r="H641" s="3" t="s">
        <v>3397</v>
      </c>
      <c r="I641" s="3" t="s">
        <v>39</v>
      </c>
      <c r="J641" s="3" t="s">
        <v>3484</v>
      </c>
      <c r="K641" s="3"/>
      <c r="L641" s="3" t="s">
        <v>3496</v>
      </c>
      <c r="M641" s="3" t="str">
        <f t="shared" si="6"/>
        <v>Molossus currentium</v>
      </c>
      <c r="N641" s="3" t="s">
        <v>3497</v>
      </c>
      <c r="O641" s="3" t="s">
        <v>3299</v>
      </c>
      <c r="P641" s="3"/>
      <c r="Q641" s="3" t="s">
        <v>3498</v>
      </c>
      <c r="R641" s="3">
        <v>438</v>
      </c>
      <c r="S641" s="3" t="s">
        <v>199</v>
      </c>
      <c r="T641" s="3">
        <v>1901</v>
      </c>
      <c r="U641" s="3" t="s">
        <v>444</v>
      </c>
      <c r="V641" s="3" t="s">
        <v>1225</v>
      </c>
      <c r="W641" s="3" t="s">
        <v>48</v>
      </c>
      <c r="X641" s="3" t="s">
        <v>49</v>
      </c>
      <c r="Y641" s="3" t="s">
        <v>49</v>
      </c>
      <c r="Z641" s="3" t="s">
        <v>49</v>
      </c>
      <c r="AA641" s="3" t="s">
        <v>49</v>
      </c>
      <c r="AB641" s="3" t="s">
        <v>49</v>
      </c>
      <c r="AC641" s="3" t="s">
        <v>3490</v>
      </c>
      <c r="AD641" s="3" t="s">
        <v>51</v>
      </c>
      <c r="AE641" s="3" t="s">
        <v>49</v>
      </c>
      <c r="AF641" s="3" t="s">
        <v>51</v>
      </c>
      <c r="AG641" s="3" t="s">
        <v>3303</v>
      </c>
      <c r="AH641" s="3" t="s">
        <v>3304</v>
      </c>
    </row>
    <row r="642" spans="1:34" ht="14" x14ac:dyDescent="0.15">
      <c r="A642" s="3" t="s">
        <v>473</v>
      </c>
      <c r="B642" s="3" t="s">
        <v>668</v>
      </c>
      <c r="C642" s="3" t="s">
        <v>2599</v>
      </c>
      <c r="D642" s="3" t="s">
        <v>3291</v>
      </c>
      <c r="E642" s="3" t="s">
        <v>3292</v>
      </c>
      <c r="F642" s="3"/>
      <c r="G642" s="3" t="s">
        <v>3396</v>
      </c>
      <c r="H642" s="3" t="s">
        <v>3397</v>
      </c>
      <c r="I642" s="3"/>
      <c r="J642" s="3" t="s">
        <v>3484</v>
      </c>
      <c r="K642" s="3"/>
      <c r="L642" s="3" t="s">
        <v>3499</v>
      </c>
      <c r="M642" s="3" t="str">
        <f t="shared" si="6"/>
        <v>Molossus fluminensis</v>
      </c>
      <c r="N642" s="3" t="s">
        <v>3500</v>
      </c>
      <c r="O642" s="3" t="s">
        <v>3299</v>
      </c>
      <c r="P642" s="3"/>
      <c r="Q642" s="3" t="s">
        <v>3501</v>
      </c>
      <c r="R642" s="3">
        <v>658</v>
      </c>
      <c r="S642" s="3" t="s">
        <v>3502</v>
      </c>
      <c r="T642" s="3">
        <v>1891</v>
      </c>
      <c r="U642" s="3" t="s">
        <v>3503</v>
      </c>
      <c r="V642" s="3" t="s">
        <v>3504</v>
      </c>
      <c r="W642" s="3" t="s">
        <v>94</v>
      </c>
      <c r="X642" s="3" t="s">
        <v>49</v>
      </c>
      <c r="Y642" s="3" t="s">
        <v>49</v>
      </c>
      <c r="Z642" s="3" t="s">
        <v>94</v>
      </c>
      <c r="AA642" s="3" t="s">
        <v>49</v>
      </c>
      <c r="AB642" s="3" t="s">
        <v>49</v>
      </c>
      <c r="AC642" s="3" t="s">
        <v>3505</v>
      </c>
      <c r="AD642" s="3" t="s">
        <v>126</v>
      </c>
      <c r="AE642" s="3" t="s">
        <v>49</v>
      </c>
      <c r="AF642" s="3" t="s">
        <v>126</v>
      </c>
      <c r="AG642" s="3" t="s">
        <v>3303</v>
      </c>
      <c r="AH642" s="3" t="s">
        <v>3304</v>
      </c>
    </row>
    <row r="643" spans="1:34" ht="14" x14ac:dyDescent="0.15">
      <c r="A643" s="3" t="s">
        <v>473</v>
      </c>
      <c r="B643" s="3" t="s">
        <v>668</v>
      </c>
      <c r="C643" s="3" t="s">
        <v>2599</v>
      </c>
      <c r="D643" s="3" t="s">
        <v>3291</v>
      </c>
      <c r="E643" s="3" t="s">
        <v>3292</v>
      </c>
      <c r="F643" s="3"/>
      <c r="G643" s="3" t="s">
        <v>3396</v>
      </c>
      <c r="H643" s="3" t="s">
        <v>3397</v>
      </c>
      <c r="I643" s="3" t="s">
        <v>39</v>
      </c>
      <c r="J643" s="3" t="s">
        <v>3484</v>
      </c>
      <c r="K643" s="3"/>
      <c r="L643" s="3" t="s">
        <v>3506</v>
      </c>
      <c r="M643" s="3" t="str">
        <f t="shared" si="6"/>
        <v>Molossus melini</v>
      </c>
      <c r="N643" s="3" t="s">
        <v>3507</v>
      </c>
      <c r="O643" s="3" t="s">
        <v>3299</v>
      </c>
      <c r="P643" s="3"/>
      <c r="Q643" s="3" t="s">
        <v>3508</v>
      </c>
      <c r="R643" s="3">
        <v>1426</v>
      </c>
      <c r="S643" s="3" t="s">
        <v>3509</v>
      </c>
      <c r="T643" s="3">
        <v>2021</v>
      </c>
      <c r="U643" s="3" t="s">
        <v>3510</v>
      </c>
      <c r="V643" s="3" t="s">
        <v>103</v>
      </c>
      <c r="W643" s="3" t="s">
        <v>48</v>
      </c>
      <c r="X643" s="3" t="s">
        <v>49</v>
      </c>
      <c r="Y643" s="3" t="s">
        <v>49</v>
      </c>
      <c r="Z643" s="3" t="s">
        <v>49</v>
      </c>
      <c r="AA643" s="3" t="s">
        <v>49</v>
      </c>
      <c r="AB643" s="3" t="s">
        <v>49</v>
      </c>
      <c r="AC643" s="3" t="s">
        <v>3511</v>
      </c>
      <c r="AD643" s="3" t="s">
        <v>126</v>
      </c>
      <c r="AE643" s="3" t="s">
        <v>49</v>
      </c>
      <c r="AF643" s="3" t="s">
        <v>126</v>
      </c>
      <c r="AG643" s="3" t="s">
        <v>3303</v>
      </c>
      <c r="AH643" s="3" t="s">
        <v>3304</v>
      </c>
    </row>
    <row r="644" spans="1:34" ht="14" x14ac:dyDescent="0.15">
      <c r="A644" s="3" t="s">
        <v>473</v>
      </c>
      <c r="B644" s="3" t="s">
        <v>668</v>
      </c>
      <c r="C644" s="3" t="s">
        <v>2599</v>
      </c>
      <c r="D644" s="3" t="s">
        <v>3291</v>
      </c>
      <c r="E644" s="3" t="s">
        <v>3292</v>
      </c>
      <c r="F644" s="3"/>
      <c r="G644" s="3" t="s">
        <v>3396</v>
      </c>
      <c r="H644" s="3" t="s">
        <v>3397</v>
      </c>
      <c r="I644" s="3" t="s">
        <v>39</v>
      </c>
      <c r="J644" s="3" t="s">
        <v>3484</v>
      </c>
      <c r="K644" s="3"/>
      <c r="L644" s="3" t="s">
        <v>3512</v>
      </c>
      <c r="M644" s="3" t="str">
        <f t="shared" si="6"/>
        <v>Molossus molossus</v>
      </c>
      <c r="N644" s="3" t="s">
        <v>3513</v>
      </c>
      <c r="O644" s="3" t="s">
        <v>3514</v>
      </c>
      <c r="P644" s="3"/>
      <c r="Q644" s="3" t="s">
        <v>3515</v>
      </c>
      <c r="R644" s="3">
        <v>49</v>
      </c>
      <c r="S644" s="3" t="s">
        <v>3516</v>
      </c>
      <c r="T644" s="3">
        <v>1766</v>
      </c>
      <c r="U644" s="3" t="s">
        <v>3517</v>
      </c>
      <c r="V644" s="3" t="s">
        <v>507</v>
      </c>
      <c r="W644" s="3" t="s">
        <v>48</v>
      </c>
      <c r="X644" s="3" t="s">
        <v>49</v>
      </c>
      <c r="Y644" s="3" t="s">
        <v>49</v>
      </c>
      <c r="Z644" s="3" t="s">
        <v>49</v>
      </c>
      <c r="AA644" s="3" t="s">
        <v>49</v>
      </c>
      <c r="AB644" s="3" t="s">
        <v>49</v>
      </c>
      <c r="AC644" s="3" t="s">
        <v>3518</v>
      </c>
      <c r="AD644" s="3" t="s">
        <v>51</v>
      </c>
      <c r="AE644" s="3" t="s">
        <v>49</v>
      </c>
      <c r="AF644" s="3" t="s">
        <v>51</v>
      </c>
      <c r="AG644" s="3" t="s">
        <v>3303</v>
      </c>
      <c r="AH644" s="3" t="s">
        <v>3304</v>
      </c>
    </row>
    <row r="645" spans="1:34" ht="14" x14ac:dyDescent="0.15">
      <c r="A645" s="3" t="s">
        <v>473</v>
      </c>
      <c r="B645" s="3" t="s">
        <v>668</v>
      </c>
      <c r="C645" s="3" t="s">
        <v>2599</v>
      </c>
      <c r="D645" s="3" t="s">
        <v>3291</v>
      </c>
      <c r="E645" s="3" t="s">
        <v>3292</v>
      </c>
      <c r="F645" s="3"/>
      <c r="G645" s="3" t="s">
        <v>3396</v>
      </c>
      <c r="H645" s="3" t="s">
        <v>3397</v>
      </c>
      <c r="I645" s="3" t="s">
        <v>39</v>
      </c>
      <c r="J645" s="3" t="s">
        <v>3484</v>
      </c>
      <c r="K645" s="3"/>
      <c r="L645" s="3" t="s">
        <v>3519</v>
      </c>
      <c r="M645" s="3" t="str">
        <f t="shared" si="6"/>
        <v>Molossus pretiosus</v>
      </c>
      <c r="N645" s="3" t="s">
        <v>3520</v>
      </c>
      <c r="O645" s="3" t="s">
        <v>3299</v>
      </c>
      <c r="P645" s="3"/>
      <c r="Q645" s="3" t="s">
        <v>3521</v>
      </c>
      <c r="R645" s="3" t="s">
        <v>3522</v>
      </c>
      <c r="S645" s="3" t="s">
        <v>3357</v>
      </c>
      <c r="T645" s="3">
        <v>1902</v>
      </c>
      <c r="U645" s="3" t="s">
        <v>3523</v>
      </c>
      <c r="V645" s="3" t="s">
        <v>3524</v>
      </c>
      <c r="W645" s="3" t="s">
        <v>48</v>
      </c>
      <c r="X645" s="3" t="s">
        <v>49</v>
      </c>
      <c r="Y645" s="3" t="s">
        <v>49</v>
      </c>
      <c r="Z645" s="3" t="s">
        <v>49</v>
      </c>
      <c r="AA645" s="3" t="s">
        <v>49</v>
      </c>
      <c r="AB645" s="3" t="s">
        <v>49</v>
      </c>
      <c r="AC645" s="3" t="s">
        <v>3525</v>
      </c>
      <c r="AD645" s="3" t="s">
        <v>51</v>
      </c>
      <c r="AE645" s="3" t="s">
        <v>49</v>
      </c>
      <c r="AF645" s="3" t="s">
        <v>51</v>
      </c>
      <c r="AG645" s="3" t="s">
        <v>3303</v>
      </c>
      <c r="AH645" s="3" t="s">
        <v>3304</v>
      </c>
    </row>
    <row r="646" spans="1:34" ht="14" x14ac:dyDescent="0.15">
      <c r="A646" s="3" t="s">
        <v>473</v>
      </c>
      <c r="B646" s="3" t="s">
        <v>668</v>
      </c>
      <c r="C646" s="3" t="s">
        <v>2599</v>
      </c>
      <c r="D646" s="3" t="s">
        <v>3291</v>
      </c>
      <c r="E646" s="3" t="s">
        <v>3292</v>
      </c>
      <c r="F646" s="3"/>
      <c r="G646" s="3" t="s">
        <v>3396</v>
      </c>
      <c r="H646" s="3" t="s">
        <v>3397</v>
      </c>
      <c r="I646" s="3" t="s">
        <v>39</v>
      </c>
      <c r="J646" s="3" t="s">
        <v>3484</v>
      </c>
      <c r="K646" s="3"/>
      <c r="L646" s="3" t="s">
        <v>647</v>
      </c>
      <c r="M646" s="3" t="str">
        <f t="shared" si="6"/>
        <v>Molossus rufus</v>
      </c>
      <c r="N646" s="3" t="s">
        <v>3526</v>
      </c>
      <c r="O646" s="3" t="s">
        <v>3527</v>
      </c>
      <c r="P646" s="3"/>
      <c r="Q646" s="3" t="s">
        <v>3528</v>
      </c>
      <c r="R646" s="3">
        <v>279</v>
      </c>
      <c r="S646" s="3" t="s">
        <v>344</v>
      </c>
      <c r="T646" s="3">
        <v>1805</v>
      </c>
      <c r="U646" s="3" t="s">
        <v>3529</v>
      </c>
      <c r="V646" s="3" t="s">
        <v>3446</v>
      </c>
      <c r="W646" s="3" t="s">
        <v>48</v>
      </c>
      <c r="X646" s="3" t="s">
        <v>49</v>
      </c>
      <c r="Y646" s="3" t="s">
        <v>49</v>
      </c>
      <c r="Z646" s="3" t="s">
        <v>49</v>
      </c>
      <c r="AA646" s="3" t="s">
        <v>49</v>
      </c>
      <c r="AB646" s="3" t="s">
        <v>49</v>
      </c>
      <c r="AC646" s="3" t="s">
        <v>3505</v>
      </c>
      <c r="AD646" s="3" t="s">
        <v>51</v>
      </c>
      <c r="AE646" s="3" t="s">
        <v>49</v>
      </c>
      <c r="AF646" s="3" t="s">
        <v>51</v>
      </c>
      <c r="AG646" s="3" t="s">
        <v>3303</v>
      </c>
      <c r="AH646" s="3" t="s">
        <v>3304</v>
      </c>
    </row>
    <row r="647" spans="1:34" ht="14" x14ac:dyDescent="0.15">
      <c r="A647" s="3" t="s">
        <v>473</v>
      </c>
      <c r="B647" s="3" t="s">
        <v>668</v>
      </c>
      <c r="C647" s="3" t="s">
        <v>2599</v>
      </c>
      <c r="D647" s="3" t="s">
        <v>3291</v>
      </c>
      <c r="E647" s="3" t="s">
        <v>3292</v>
      </c>
      <c r="F647" s="3"/>
      <c r="G647" s="3" t="s">
        <v>3396</v>
      </c>
      <c r="H647" s="3" t="s">
        <v>3397</v>
      </c>
      <c r="I647" s="3" t="s">
        <v>39</v>
      </c>
      <c r="J647" s="3" t="s">
        <v>3530</v>
      </c>
      <c r="K647" s="3"/>
      <c r="L647" s="3" t="s">
        <v>3531</v>
      </c>
      <c r="M647" s="3" t="str">
        <f t="shared" si="6"/>
        <v>Neoplatymops mattogrossensis</v>
      </c>
      <c r="N647" s="3" t="s">
        <v>3532</v>
      </c>
      <c r="O647" s="3" t="s">
        <v>3299</v>
      </c>
      <c r="P647" s="3"/>
      <c r="Q647" s="3" t="s">
        <v>3533</v>
      </c>
      <c r="R647" s="3">
        <v>430</v>
      </c>
      <c r="S647" s="3" t="s">
        <v>3534</v>
      </c>
      <c r="T647" s="3">
        <v>1942</v>
      </c>
      <c r="U647" s="3" t="s">
        <v>3535</v>
      </c>
      <c r="V647" s="3" t="s">
        <v>3536</v>
      </c>
      <c r="W647" s="3" t="s">
        <v>48</v>
      </c>
      <c r="X647" s="3" t="s">
        <v>49</v>
      </c>
      <c r="Y647" s="3" t="s">
        <v>49</v>
      </c>
      <c r="Z647" s="3" t="s">
        <v>49</v>
      </c>
      <c r="AA647" s="3" t="s">
        <v>49</v>
      </c>
      <c r="AB647" s="3" t="s">
        <v>49</v>
      </c>
      <c r="AC647" s="3" t="s">
        <v>3537</v>
      </c>
      <c r="AD647" s="3" t="s">
        <v>126</v>
      </c>
      <c r="AE647" s="3" t="s">
        <v>49</v>
      </c>
      <c r="AF647" s="3" t="s">
        <v>51</v>
      </c>
      <c r="AG647" s="3" t="s">
        <v>3303</v>
      </c>
      <c r="AH647" s="3" t="s">
        <v>3304</v>
      </c>
    </row>
    <row r="648" spans="1:34" ht="14" x14ac:dyDescent="0.15">
      <c r="A648" s="3" t="s">
        <v>473</v>
      </c>
      <c r="B648" s="3" t="s">
        <v>668</v>
      </c>
      <c r="C648" s="3" t="s">
        <v>2599</v>
      </c>
      <c r="D648" s="3" t="s">
        <v>3291</v>
      </c>
      <c r="E648" s="3" t="s">
        <v>3292</v>
      </c>
      <c r="F648" s="3"/>
      <c r="G648" s="3" t="s">
        <v>3396</v>
      </c>
      <c r="H648" s="3" t="s">
        <v>3397</v>
      </c>
      <c r="I648" s="3" t="s">
        <v>39</v>
      </c>
      <c r="J648" s="3" t="s">
        <v>3538</v>
      </c>
      <c r="K648" s="3"/>
      <c r="L648" s="3" t="s">
        <v>3539</v>
      </c>
      <c r="M648" s="3" t="str">
        <f t="shared" si="6"/>
        <v>Nyctinomops aurispinosus</v>
      </c>
      <c r="N648" s="3" t="s">
        <v>3540</v>
      </c>
      <c r="O648" s="3" t="s">
        <v>3299</v>
      </c>
      <c r="P648" s="3"/>
      <c r="Q648" s="3" t="s">
        <v>3541</v>
      </c>
      <c r="R648" s="3">
        <v>21</v>
      </c>
      <c r="S648" s="3" t="s">
        <v>2904</v>
      </c>
      <c r="T648" s="3">
        <v>1848</v>
      </c>
      <c r="U648" s="3" t="s">
        <v>3542</v>
      </c>
      <c r="V648" s="3" t="s">
        <v>354</v>
      </c>
      <c r="W648" s="3" t="s">
        <v>48</v>
      </c>
      <c r="X648" s="3" t="s">
        <v>49</v>
      </c>
      <c r="Y648" s="3" t="s">
        <v>49</v>
      </c>
      <c r="Z648" s="3" t="s">
        <v>94</v>
      </c>
      <c r="AA648" s="3" t="s">
        <v>49</v>
      </c>
      <c r="AB648" s="3" t="s">
        <v>49</v>
      </c>
      <c r="AC648" s="3" t="s">
        <v>3543</v>
      </c>
      <c r="AD648" s="3" t="s">
        <v>51</v>
      </c>
      <c r="AE648" s="3" t="s">
        <v>49</v>
      </c>
      <c r="AF648" s="3" t="s">
        <v>51</v>
      </c>
      <c r="AG648" s="3" t="s">
        <v>3303</v>
      </c>
      <c r="AH648" s="3" t="s">
        <v>3304</v>
      </c>
    </row>
    <row r="649" spans="1:34" ht="14" x14ac:dyDescent="0.15">
      <c r="A649" s="3" t="s">
        <v>473</v>
      </c>
      <c r="B649" s="3" t="s">
        <v>668</v>
      </c>
      <c r="C649" s="3" t="s">
        <v>2599</v>
      </c>
      <c r="D649" s="3" t="s">
        <v>3291</v>
      </c>
      <c r="E649" s="3" t="s">
        <v>3292</v>
      </c>
      <c r="F649" s="3"/>
      <c r="G649" s="3" t="s">
        <v>3396</v>
      </c>
      <c r="H649" s="3" t="s">
        <v>3397</v>
      </c>
      <c r="I649" s="3" t="s">
        <v>39</v>
      </c>
      <c r="J649" s="3" t="s">
        <v>3538</v>
      </c>
      <c r="K649" s="3"/>
      <c r="L649" s="3" t="s">
        <v>3544</v>
      </c>
      <c r="M649" s="3" t="str">
        <f t="shared" si="6"/>
        <v>Nyctinomops laticaudatus</v>
      </c>
      <c r="N649" s="3" t="s">
        <v>3545</v>
      </c>
      <c r="O649" s="3" t="s">
        <v>3299</v>
      </c>
      <c r="P649" s="3"/>
      <c r="Q649" s="3" t="s">
        <v>3528</v>
      </c>
      <c r="R649" s="3">
        <v>279</v>
      </c>
      <c r="S649" s="3" t="s">
        <v>344</v>
      </c>
      <c r="T649" s="3">
        <v>1805</v>
      </c>
      <c r="U649" s="3" t="s">
        <v>3546</v>
      </c>
      <c r="V649" s="3" t="s">
        <v>507</v>
      </c>
      <c r="W649" s="3" t="s">
        <v>48</v>
      </c>
      <c r="X649" s="3" t="s">
        <v>49</v>
      </c>
      <c r="Y649" s="3" t="s">
        <v>49</v>
      </c>
      <c r="Z649" s="3" t="s">
        <v>49</v>
      </c>
      <c r="AA649" s="3" t="s">
        <v>49</v>
      </c>
      <c r="AB649" s="3" t="s">
        <v>49</v>
      </c>
      <c r="AC649" s="3" t="s">
        <v>3547</v>
      </c>
      <c r="AD649" s="3" t="s">
        <v>51</v>
      </c>
      <c r="AE649" s="3" t="s">
        <v>49</v>
      </c>
      <c r="AF649" s="3" t="s">
        <v>51</v>
      </c>
      <c r="AG649" s="3" t="s">
        <v>3303</v>
      </c>
      <c r="AH649" s="3" t="s">
        <v>3304</v>
      </c>
    </row>
    <row r="650" spans="1:34" ht="14" x14ac:dyDescent="0.15">
      <c r="A650" s="3" t="s">
        <v>473</v>
      </c>
      <c r="B650" s="3" t="s">
        <v>668</v>
      </c>
      <c r="C650" s="3" t="s">
        <v>2599</v>
      </c>
      <c r="D650" s="3" t="s">
        <v>3291</v>
      </c>
      <c r="E650" s="3" t="s">
        <v>3292</v>
      </c>
      <c r="F650" s="3"/>
      <c r="G650" s="3" t="s">
        <v>3396</v>
      </c>
      <c r="H650" s="3" t="s">
        <v>3397</v>
      </c>
      <c r="I650" s="3" t="s">
        <v>39</v>
      </c>
      <c r="J650" s="3" t="s">
        <v>3538</v>
      </c>
      <c r="K650" s="3"/>
      <c r="L650" s="3" t="s">
        <v>3347</v>
      </c>
      <c r="M650" s="3" t="str">
        <f t="shared" si="6"/>
        <v>Nyctinomops macrotis</v>
      </c>
      <c r="N650" s="3" t="s">
        <v>3548</v>
      </c>
      <c r="O650" s="3" t="s">
        <v>3299</v>
      </c>
      <c r="P650" s="3"/>
      <c r="Q650" s="3" t="s">
        <v>3549</v>
      </c>
      <c r="R650" s="3" t="s">
        <v>3550</v>
      </c>
      <c r="S650" s="3" t="s">
        <v>620</v>
      </c>
      <c r="T650" s="3">
        <v>1840</v>
      </c>
      <c r="U650" s="3" t="s">
        <v>3551</v>
      </c>
      <c r="V650" s="3" t="s">
        <v>682</v>
      </c>
      <c r="W650" s="3" t="s">
        <v>48</v>
      </c>
      <c r="X650" s="3" t="s">
        <v>49</v>
      </c>
      <c r="Y650" s="3" t="s">
        <v>49</v>
      </c>
      <c r="Z650" s="3" t="s">
        <v>49</v>
      </c>
      <c r="AA650" s="3" t="s">
        <v>49</v>
      </c>
      <c r="AB650" s="3" t="s">
        <v>49</v>
      </c>
      <c r="AC650" s="3" t="s">
        <v>3552</v>
      </c>
      <c r="AD650" s="3" t="s">
        <v>51</v>
      </c>
      <c r="AE650" s="3" t="s">
        <v>49</v>
      </c>
      <c r="AF650" s="3" t="s">
        <v>51</v>
      </c>
      <c r="AG650" s="3" t="s">
        <v>3303</v>
      </c>
      <c r="AH650" s="3" t="s">
        <v>3304</v>
      </c>
    </row>
    <row r="651" spans="1:34" ht="14" x14ac:dyDescent="0.15">
      <c r="A651" s="3" t="s">
        <v>473</v>
      </c>
      <c r="B651" s="3" t="s">
        <v>668</v>
      </c>
      <c r="C651" s="3" t="s">
        <v>2599</v>
      </c>
      <c r="D651" s="3" t="s">
        <v>3291</v>
      </c>
      <c r="E651" s="3" t="s">
        <v>3292</v>
      </c>
      <c r="F651" s="3"/>
      <c r="G651" s="3" t="s">
        <v>3396</v>
      </c>
      <c r="H651" s="3" t="s">
        <v>3397</v>
      </c>
      <c r="I651" s="3" t="s">
        <v>39</v>
      </c>
      <c r="J651" s="3" t="s">
        <v>3553</v>
      </c>
      <c r="K651" s="3"/>
      <c r="L651" s="3" t="s">
        <v>1600</v>
      </c>
      <c r="M651" s="3" t="str">
        <f t="shared" si="6"/>
        <v>Promops centralis</v>
      </c>
      <c r="N651" s="3" t="s">
        <v>3554</v>
      </c>
      <c r="O651" s="3" t="s">
        <v>3299</v>
      </c>
      <c r="P651" s="3"/>
      <c r="Q651" s="3" t="s">
        <v>3555</v>
      </c>
      <c r="R651" s="3">
        <v>62</v>
      </c>
      <c r="S651" s="3" t="s">
        <v>199</v>
      </c>
      <c r="T651" s="3">
        <v>1915</v>
      </c>
      <c r="U651" s="3" t="s">
        <v>3556</v>
      </c>
      <c r="V651" s="3" t="s">
        <v>3557</v>
      </c>
      <c r="W651" s="3" t="s">
        <v>48</v>
      </c>
      <c r="X651" s="3" t="s">
        <v>49</v>
      </c>
      <c r="Y651" s="3" t="s">
        <v>49</v>
      </c>
      <c r="Z651" s="3" t="s">
        <v>49</v>
      </c>
      <c r="AA651" s="3" t="s">
        <v>49</v>
      </c>
      <c r="AB651" s="3" t="s">
        <v>49</v>
      </c>
      <c r="AC651" s="2" t="s">
        <v>3558</v>
      </c>
      <c r="AD651" s="3" t="s">
        <v>51</v>
      </c>
      <c r="AE651" s="3" t="s">
        <v>49</v>
      </c>
      <c r="AF651" s="3" t="s">
        <v>51</v>
      </c>
      <c r="AG651" s="3" t="s">
        <v>3303</v>
      </c>
      <c r="AH651" s="3" t="s">
        <v>3304</v>
      </c>
    </row>
    <row r="652" spans="1:34" ht="14" x14ac:dyDescent="0.15">
      <c r="A652" s="3" t="s">
        <v>473</v>
      </c>
      <c r="B652" s="3" t="s">
        <v>668</v>
      </c>
      <c r="C652" s="3" t="s">
        <v>2599</v>
      </c>
      <c r="D652" s="3" t="s">
        <v>3291</v>
      </c>
      <c r="E652" s="3" t="s">
        <v>3292</v>
      </c>
      <c r="F652" s="3"/>
      <c r="G652" s="3" t="s">
        <v>3396</v>
      </c>
      <c r="H652" s="3" t="s">
        <v>3397</v>
      </c>
      <c r="I652" s="3" t="s">
        <v>39</v>
      </c>
      <c r="J652" s="3" t="s">
        <v>3553</v>
      </c>
      <c r="K652" s="3"/>
      <c r="L652" s="3" t="s">
        <v>2055</v>
      </c>
      <c r="M652" s="3" t="str">
        <f t="shared" si="6"/>
        <v>Promops nasutus</v>
      </c>
      <c r="N652" s="3" t="s">
        <v>3559</v>
      </c>
      <c r="O652" s="3" t="s">
        <v>3299</v>
      </c>
      <c r="P652" s="3"/>
      <c r="Q652" s="3" t="s">
        <v>1081</v>
      </c>
      <c r="R652" s="3">
        <v>60</v>
      </c>
      <c r="S652" s="3" t="s">
        <v>720</v>
      </c>
      <c r="T652" s="3">
        <v>1823</v>
      </c>
      <c r="U652" s="3" t="s">
        <v>3560</v>
      </c>
      <c r="V652" s="3" t="s">
        <v>3536</v>
      </c>
      <c r="W652" s="3" t="s">
        <v>48</v>
      </c>
      <c r="X652" s="3" t="s">
        <v>49</v>
      </c>
      <c r="Y652" s="3" t="s">
        <v>49</v>
      </c>
      <c r="Z652" s="3" t="s">
        <v>49</v>
      </c>
      <c r="AA652" s="3" t="s">
        <v>49</v>
      </c>
      <c r="AB652" s="3" t="s">
        <v>49</v>
      </c>
      <c r="AC652" s="3" t="s">
        <v>3561</v>
      </c>
      <c r="AD652" s="3" t="s">
        <v>51</v>
      </c>
      <c r="AE652" s="3" t="s">
        <v>49</v>
      </c>
      <c r="AF652" s="3" t="s">
        <v>51</v>
      </c>
      <c r="AG652" s="3" t="s">
        <v>3303</v>
      </c>
      <c r="AH652" s="3" t="s">
        <v>3304</v>
      </c>
    </row>
    <row r="653" spans="1:34" ht="14" x14ac:dyDescent="0.15">
      <c r="A653" s="3" t="s">
        <v>473</v>
      </c>
      <c r="B653" s="3" t="s">
        <v>668</v>
      </c>
      <c r="C653" s="3" t="s">
        <v>2599</v>
      </c>
      <c r="D653" s="3" t="s">
        <v>3291</v>
      </c>
      <c r="E653" s="3" t="s">
        <v>3292</v>
      </c>
      <c r="F653" s="3"/>
      <c r="G653" s="3" t="s">
        <v>3396</v>
      </c>
      <c r="H653" s="3" t="s">
        <v>3397</v>
      </c>
      <c r="I653" s="3" t="s">
        <v>39</v>
      </c>
      <c r="J653" s="3" t="s">
        <v>3562</v>
      </c>
      <c r="K653" s="3"/>
      <c r="L653" s="3" t="s">
        <v>673</v>
      </c>
      <c r="M653" s="3" t="str">
        <f t="shared" si="6"/>
        <v>Tadarida brasiliensis</v>
      </c>
      <c r="N653" s="3" t="s">
        <v>3563</v>
      </c>
      <c r="O653" s="3" t="s">
        <v>3299</v>
      </c>
      <c r="P653" s="3"/>
      <c r="Q653" s="3" t="s">
        <v>3564</v>
      </c>
      <c r="R653" s="3">
        <v>343</v>
      </c>
      <c r="S653" s="3" t="s">
        <v>1106</v>
      </c>
      <c r="T653" s="3">
        <v>1824</v>
      </c>
      <c r="U653" s="3" t="s">
        <v>3565</v>
      </c>
      <c r="V653" s="3" t="s">
        <v>3566</v>
      </c>
      <c r="W653" s="3" t="s">
        <v>48</v>
      </c>
      <c r="X653" s="3" t="s">
        <v>49</v>
      </c>
      <c r="Y653" s="3" t="s">
        <v>49</v>
      </c>
      <c r="Z653" s="3" t="s">
        <v>49</v>
      </c>
      <c r="AA653" s="3" t="s">
        <v>49</v>
      </c>
      <c r="AB653" s="3" t="s">
        <v>49</v>
      </c>
      <c r="AC653" s="3" t="s">
        <v>3567</v>
      </c>
      <c r="AD653" s="3" t="s">
        <v>51</v>
      </c>
      <c r="AE653" s="3" t="s">
        <v>49</v>
      </c>
      <c r="AF653" s="3" t="s">
        <v>51</v>
      </c>
      <c r="AG653" s="3" t="s">
        <v>3303</v>
      </c>
      <c r="AH653" s="3" t="s">
        <v>3304</v>
      </c>
    </row>
    <row r="654" spans="1:34" ht="14" x14ac:dyDescent="0.15">
      <c r="A654" s="3" t="s">
        <v>473</v>
      </c>
      <c r="B654" s="3" t="s">
        <v>668</v>
      </c>
      <c r="C654" s="3" t="s">
        <v>2599</v>
      </c>
      <c r="D654" s="3" t="s">
        <v>3291</v>
      </c>
      <c r="E654" s="3" t="s">
        <v>3292</v>
      </c>
      <c r="F654" s="3"/>
      <c r="G654" s="3" t="s">
        <v>3568</v>
      </c>
      <c r="H654" s="3" t="s">
        <v>39</v>
      </c>
      <c r="I654" s="3" t="s">
        <v>39</v>
      </c>
      <c r="J654" s="3" t="s">
        <v>3569</v>
      </c>
      <c r="K654" s="3" t="s">
        <v>3570</v>
      </c>
      <c r="L654" s="3" t="s">
        <v>3571</v>
      </c>
      <c r="M654" s="3" t="str">
        <f t="shared" si="6"/>
        <v>Pteronotus alitonus</v>
      </c>
      <c r="N654" s="3" t="s">
        <v>3572</v>
      </c>
      <c r="O654" s="3" t="s">
        <v>3299</v>
      </c>
      <c r="P654" s="3"/>
      <c r="Q654" s="3" t="s">
        <v>3573</v>
      </c>
      <c r="R654" s="3">
        <v>624</v>
      </c>
      <c r="S654" s="3" t="s">
        <v>3574</v>
      </c>
      <c r="T654" s="3">
        <v>2018</v>
      </c>
      <c r="U654" s="3" t="s">
        <v>430</v>
      </c>
      <c r="V654" s="3" t="s">
        <v>69</v>
      </c>
      <c r="W654" s="3" t="s">
        <v>48</v>
      </c>
      <c r="X654" s="3" t="s">
        <v>94</v>
      </c>
      <c r="Y654" s="3" t="s">
        <v>49</v>
      </c>
      <c r="Z654" s="3" t="s">
        <v>49</v>
      </c>
      <c r="AA654" s="3" t="s">
        <v>49</v>
      </c>
      <c r="AB654" s="3" t="s">
        <v>49</v>
      </c>
      <c r="AC654" s="3" t="s">
        <v>3575</v>
      </c>
      <c r="AD654" s="3" t="s">
        <v>126</v>
      </c>
      <c r="AE654" s="3" t="s">
        <v>49</v>
      </c>
      <c r="AF654" s="3" t="s">
        <v>51</v>
      </c>
      <c r="AG654" s="3" t="s">
        <v>3303</v>
      </c>
      <c r="AH654" s="3" t="s">
        <v>3304</v>
      </c>
    </row>
    <row r="655" spans="1:34" ht="14" x14ac:dyDescent="0.15">
      <c r="A655" s="3" t="s">
        <v>473</v>
      </c>
      <c r="B655" s="3" t="s">
        <v>668</v>
      </c>
      <c r="C655" s="3" t="s">
        <v>2599</v>
      </c>
      <c r="D655" s="3" t="s">
        <v>3291</v>
      </c>
      <c r="E655" s="3" t="s">
        <v>3292</v>
      </c>
      <c r="F655" s="3"/>
      <c r="G655" s="3" t="s">
        <v>3568</v>
      </c>
      <c r="H655" s="3" t="s">
        <v>39</v>
      </c>
      <c r="I655" s="3" t="s">
        <v>39</v>
      </c>
      <c r="J655" s="3" t="s">
        <v>3569</v>
      </c>
      <c r="K655" s="3" t="s">
        <v>3570</v>
      </c>
      <c r="L655" s="3" t="s">
        <v>3576</v>
      </c>
      <c r="M655" s="3" t="str">
        <f t="shared" si="6"/>
        <v>Pteronotus rubiginosus</v>
      </c>
      <c r="N655" s="3" t="s">
        <v>3577</v>
      </c>
      <c r="O655" s="3" t="s">
        <v>3299</v>
      </c>
      <c r="P655" s="3"/>
      <c r="Q655" s="3" t="s">
        <v>3308</v>
      </c>
      <c r="R655" s="3">
        <v>367</v>
      </c>
      <c r="S655" s="3" t="s">
        <v>122</v>
      </c>
      <c r="T655" s="3">
        <v>1843</v>
      </c>
      <c r="U655" s="3" t="s">
        <v>3578</v>
      </c>
      <c r="V655" s="3" t="s">
        <v>1566</v>
      </c>
      <c r="W655" s="3" t="s">
        <v>48</v>
      </c>
      <c r="X655" s="3" t="s">
        <v>49</v>
      </c>
      <c r="Y655" s="3" t="s">
        <v>49</v>
      </c>
      <c r="Z655" s="3" t="s">
        <v>49</v>
      </c>
      <c r="AA655" s="3" t="s">
        <v>49</v>
      </c>
      <c r="AB655" s="3" t="s">
        <v>49</v>
      </c>
      <c r="AC655" s="3" t="s">
        <v>3579</v>
      </c>
      <c r="AD655" s="3" t="s">
        <v>51</v>
      </c>
      <c r="AE655" s="3" t="s">
        <v>49</v>
      </c>
      <c r="AF655" s="3" t="s">
        <v>51</v>
      </c>
      <c r="AG655" s="3" t="s">
        <v>3303</v>
      </c>
      <c r="AH655" s="3" t="s">
        <v>3304</v>
      </c>
    </row>
    <row r="656" spans="1:34" ht="14" x14ac:dyDescent="0.15">
      <c r="A656" s="3" t="s">
        <v>473</v>
      </c>
      <c r="B656" s="3" t="s">
        <v>668</v>
      </c>
      <c r="C656" s="3" t="s">
        <v>2599</v>
      </c>
      <c r="D656" s="3" t="s">
        <v>3291</v>
      </c>
      <c r="E656" s="3" t="s">
        <v>3292</v>
      </c>
      <c r="F656" s="3"/>
      <c r="G656" s="3" t="s">
        <v>3568</v>
      </c>
      <c r="H656" s="3" t="s">
        <v>39</v>
      </c>
      <c r="I656" s="3" t="s">
        <v>39</v>
      </c>
      <c r="J656" s="3" t="s">
        <v>3569</v>
      </c>
      <c r="K656" s="3" t="s">
        <v>3569</v>
      </c>
      <c r="L656" s="3" t="s">
        <v>3580</v>
      </c>
      <c r="M656" s="3" t="str">
        <f t="shared" si="6"/>
        <v>Pteronotus gymnonotus</v>
      </c>
      <c r="N656" s="3" t="s">
        <v>3581</v>
      </c>
      <c r="O656" s="3" t="s">
        <v>3299</v>
      </c>
      <c r="P656" s="3"/>
      <c r="Q656" s="3" t="s">
        <v>3308</v>
      </c>
      <c r="R656" s="3">
        <v>367</v>
      </c>
      <c r="S656" s="3" t="s">
        <v>122</v>
      </c>
      <c r="T656" s="3">
        <v>1843</v>
      </c>
      <c r="U656" s="3" t="s">
        <v>3582</v>
      </c>
      <c r="V656" s="3" t="s">
        <v>182</v>
      </c>
      <c r="W656" s="3" t="s">
        <v>48</v>
      </c>
      <c r="X656" s="3" t="s">
        <v>49</v>
      </c>
      <c r="Y656" s="3" t="s">
        <v>49</v>
      </c>
      <c r="Z656" s="3" t="s">
        <v>49</v>
      </c>
      <c r="AA656" s="3" t="s">
        <v>49</v>
      </c>
      <c r="AB656" s="3" t="s">
        <v>49</v>
      </c>
      <c r="AC656" s="3" t="s">
        <v>3583</v>
      </c>
      <c r="AD656" s="3" t="s">
        <v>51</v>
      </c>
      <c r="AE656" s="3" t="s">
        <v>49</v>
      </c>
      <c r="AF656" s="3" t="s">
        <v>51</v>
      </c>
      <c r="AG656" s="3" t="s">
        <v>3303</v>
      </c>
      <c r="AH656" s="3" t="s">
        <v>3304</v>
      </c>
    </row>
    <row r="657" spans="1:34" ht="14" x14ac:dyDescent="0.15">
      <c r="A657" s="3" t="s">
        <v>473</v>
      </c>
      <c r="B657" s="3" t="s">
        <v>668</v>
      </c>
      <c r="C657" s="3" t="s">
        <v>2599</v>
      </c>
      <c r="D657" s="3" t="s">
        <v>3291</v>
      </c>
      <c r="E657" s="3" t="s">
        <v>3292</v>
      </c>
      <c r="F657" s="3"/>
      <c r="G657" s="3" t="s">
        <v>3568</v>
      </c>
      <c r="H657" s="3" t="s">
        <v>39</v>
      </c>
      <c r="I657" s="3" t="s">
        <v>39</v>
      </c>
      <c r="J657" s="3" t="s">
        <v>3569</v>
      </c>
      <c r="K657" s="3" t="s">
        <v>2899</v>
      </c>
      <c r="L657" s="3" t="s">
        <v>1167</v>
      </c>
      <c r="M657" s="3" t="str">
        <f t="shared" si="6"/>
        <v>Pteronotus personatus</v>
      </c>
      <c r="N657" s="3" t="s">
        <v>3584</v>
      </c>
      <c r="O657" s="3" t="s">
        <v>3299</v>
      </c>
      <c r="P657" s="3"/>
      <c r="Q657" s="3" t="s">
        <v>3308</v>
      </c>
      <c r="R657" s="3">
        <v>367</v>
      </c>
      <c r="S657" s="3" t="s">
        <v>122</v>
      </c>
      <c r="T657" s="3">
        <v>1843</v>
      </c>
      <c r="U657" s="3" t="s">
        <v>3585</v>
      </c>
      <c r="V657" s="3" t="s">
        <v>182</v>
      </c>
      <c r="W657" s="3" t="s">
        <v>48</v>
      </c>
      <c r="X657" s="3" t="s">
        <v>49</v>
      </c>
      <c r="Y657" s="3" t="s">
        <v>49</v>
      </c>
      <c r="Z657" s="3" t="s">
        <v>49</v>
      </c>
      <c r="AA657" s="3" t="s">
        <v>49</v>
      </c>
      <c r="AB657" s="3" t="s">
        <v>49</v>
      </c>
      <c r="AC657" s="3" t="s">
        <v>3586</v>
      </c>
      <c r="AD657" s="3" t="s">
        <v>51</v>
      </c>
      <c r="AE657" s="3" t="s">
        <v>49</v>
      </c>
      <c r="AF657" s="3" t="s">
        <v>51</v>
      </c>
      <c r="AG657" s="3" t="s">
        <v>3303</v>
      </c>
      <c r="AH657" s="3" t="s">
        <v>3304</v>
      </c>
    </row>
    <row r="658" spans="1:34" ht="14" x14ac:dyDescent="0.15">
      <c r="A658" s="3" t="s">
        <v>473</v>
      </c>
      <c r="B658" s="3" t="s">
        <v>668</v>
      </c>
      <c r="C658" s="3" t="s">
        <v>2599</v>
      </c>
      <c r="D658" s="3" t="s">
        <v>3291</v>
      </c>
      <c r="E658" s="3" t="s">
        <v>3292</v>
      </c>
      <c r="F658" s="3"/>
      <c r="G658" s="3" t="s">
        <v>3587</v>
      </c>
      <c r="H658" s="3" t="s">
        <v>39</v>
      </c>
      <c r="I658" s="3" t="s">
        <v>39</v>
      </c>
      <c r="J658" s="3" t="s">
        <v>3588</v>
      </c>
      <c r="K658" s="3"/>
      <c r="L658" s="3" t="s">
        <v>3589</v>
      </c>
      <c r="M658" s="3" t="str">
        <f t="shared" si="6"/>
        <v>Natalus macrourus</v>
      </c>
      <c r="N658" s="3" t="s">
        <v>3590</v>
      </c>
      <c r="O658" s="3" t="s">
        <v>3299</v>
      </c>
      <c r="P658" s="3"/>
      <c r="Q658" s="3" t="s">
        <v>3591</v>
      </c>
      <c r="R658" s="3">
        <v>51</v>
      </c>
      <c r="S658" s="3" t="s">
        <v>2536</v>
      </c>
      <c r="T658" s="3">
        <v>1856</v>
      </c>
      <c r="U658" s="3" t="s">
        <v>3592</v>
      </c>
      <c r="V658" s="3" t="s">
        <v>182</v>
      </c>
      <c r="W658" s="3" t="s">
        <v>48</v>
      </c>
      <c r="X658" s="3" t="s">
        <v>49</v>
      </c>
      <c r="Y658" s="3" t="s">
        <v>49</v>
      </c>
      <c r="Z658" s="3" t="s">
        <v>49</v>
      </c>
      <c r="AA658" s="3" t="s">
        <v>49</v>
      </c>
      <c r="AB658" s="3" t="s">
        <v>49</v>
      </c>
      <c r="AC658" s="3" t="s">
        <v>3593</v>
      </c>
      <c r="AD658" s="3" t="s">
        <v>217</v>
      </c>
      <c r="AE658" s="3" t="s">
        <v>49</v>
      </c>
      <c r="AF658" s="3" t="s">
        <v>216</v>
      </c>
      <c r="AG658" s="3" t="s">
        <v>3303</v>
      </c>
      <c r="AH658" s="3" t="s">
        <v>3304</v>
      </c>
    </row>
    <row r="659" spans="1:34" ht="14" x14ac:dyDescent="0.15">
      <c r="A659" s="3" t="s">
        <v>473</v>
      </c>
      <c r="B659" s="3" t="s">
        <v>668</v>
      </c>
      <c r="C659" s="3" t="s">
        <v>2599</v>
      </c>
      <c r="D659" s="3" t="s">
        <v>3291</v>
      </c>
      <c r="E659" s="3" t="s">
        <v>3292</v>
      </c>
      <c r="F659" s="3"/>
      <c r="G659" s="3" t="s">
        <v>3594</v>
      </c>
      <c r="H659" s="3" t="s">
        <v>39</v>
      </c>
      <c r="I659" s="3" t="s">
        <v>39</v>
      </c>
      <c r="J659" s="3" t="s">
        <v>3595</v>
      </c>
      <c r="K659" s="3"/>
      <c r="L659" s="3" t="s">
        <v>86</v>
      </c>
      <c r="M659" s="3" t="str">
        <f t="shared" si="6"/>
        <v>Noctilio albiventris</v>
      </c>
      <c r="N659" s="3" t="s">
        <v>3596</v>
      </c>
      <c r="O659" s="3" t="s">
        <v>3597</v>
      </c>
      <c r="P659" s="3"/>
      <c r="Q659" s="3" t="s">
        <v>3598</v>
      </c>
      <c r="R659" s="3">
        <v>15</v>
      </c>
      <c r="S659" s="3" t="s">
        <v>132</v>
      </c>
      <c r="T659" s="3">
        <v>1818</v>
      </c>
      <c r="U659" s="3" t="s">
        <v>3599</v>
      </c>
      <c r="V659" s="3" t="s">
        <v>507</v>
      </c>
      <c r="W659" s="3" t="s">
        <v>48</v>
      </c>
      <c r="X659" s="3" t="s">
        <v>49</v>
      </c>
      <c r="Y659" s="3" t="s">
        <v>49</v>
      </c>
      <c r="Z659" s="3" t="s">
        <v>49</v>
      </c>
      <c r="AA659" s="3" t="s">
        <v>49</v>
      </c>
      <c r="AB659" s="3" t="s">
        <v>49</v>
      </c>
      <c r="AC659" s="3" t="s">
        <v>3600</v>
      </c>
      <c r="AD659" s="3" t="s">
        <v>51</v>
      </c>
      <c r="AE659" s="3" t="s">
        <v>49</v>
      </c>
      <c r="AF659" s="3" t="s">
        <v>51</v>
      </c>
      <c r="AG659" s="3" t="s">
        <v>3601</v>
      </c>
      <c r="AH659" s="3" t="s">
        <v>3304</v>
      </c>
    </row>
    <row r="660" spans="1:34" ht="14" x14ac:dyDescent="0.15">
      <c r="A660" s="3" t="s">
        <v>473</v>
      </c>
      <c r="B660" s="3" t="s">
        <v>668</v>
      </c>
      <c r="C660" s="3" t="s">
        <v>2599</v>
      </c>
      <c r="D660" s="3" t="s">
        <v>3291</v>
      </c>
      <c r="E660" s="3" t="s">
        <v>3292</v>
      </c>
      <c r="F660" s="3"/>
      <c r="G660" s="3" t="s">
        <v>3594</v>
      </c>
      <c r="H660" s="3" t="s">
        <v>39</v>
      </c>
      <c r="I660" s="3" t="s">
        <v>39</v>
      </c>
      <c r="J660" s="3" t="s">
        <v>3595</v>
      </c>
      <c r="K660" s="3"/>
      <c r="L660" s="3" t="s">
        <v>3602</v>
      </c>
      <c r="M660" s="3" t="str">
        <f t="shared" si="6"/>
        <v>Noctilio leporinus</v>
      </c>
      <c r="N660" s="3" t="s">
        <v>3603</v>
      </c>
      <c r="O660" s="3" t="s">
        <v>3597</v>
      </c>
      <c r="P660" s="3"/>
      <c r="Q660" s="3" t="s">
        <v>3604</v>
      </c>
      <c r="R660" s="3">
        <v>32</v>
      </c>
      <c r="S660" s="3" t="s">
        <v>45</v>
      </c>
      <c r="T660" s="3">
        <v>1758</v>
      </c>
      <c r="U660" s="3" t="s">
        <v>3605</v>
      </c>
      <c r="V660" s="3" t="s">
        <v>507</v>
      </c>
      <c r="W660" s="3" t="s">
        <v>48</v>
      </c>
      <c r="X660" s="3" t="s">
        <v>49</v>
      </c>
      <c r="Y660" s="3" t="s">
        <v>49</v>
      </c>
      <c r="Z660" s="3" t="s">
        <v>49</v>
      </c>
      <c r="AA660" s="3" t="s">
        <v>49</v>
      </c>
      <c r="AB660" s="3" t="s">
        <v>49</v>
      </c>
      <c r="AC660" s="3" t="s">
        <v>3606</v>
      </c>
      <c r="AD660" s="3" t="s">
        <v>51</v>
      </c>
      <c r="AE660" s="3" t="s">
        <v>49</v>
      </c>
      <c r="AF660" s="3" t="s">
        <v>51</v>
      </c>
      <c r="AG660" s="3" t="s">
        <v>3601</v>
      </c>
      <c r="AH660" s="3" t="s">
        <v>3304</v>
      </c>
    </row>
    <row r="661" spans="1:34" ht="14" x14ac:dyDescent="0.15">
      <c r="A661" s="3" t="s">
        <v>473</v>
      </c>
      <c r="B661" s="3" t="s">
        <v>668</v>
      </c>
      <c r="C661" s="3" t="s">
        <v>2599</v>
      </c>
      <c r="D661" s="3" t="s">
        <v>3291</v>
      </c>
      <c r="E661" s="3" t="s">
        <v>3292</v>
      </c>
      <c r="F661" s="3"/>
      <c r="G661" s="3" t="s">
        <v>3607</v>
      </c>
      <c r="H661" s="3" t="s">
        <v>3608</v>
      </c>
      <c r="I661" s="3" t="s">
        <v>39</v>
      </c>
      <c r="J661" s="3" t="s">
        <v>3609</v>
      </c>
      <c r="K661" s="3"/>
      <c r="L661" s="3" t="s">
        <v>3610</v>
      </c>
      <c r="M661" s="3" t="str">
        <f t="shared" si="6"/>
        <v>Carollia benkeithi</v>
      </c>
      <c r="N661" s="3" t="s">
        <v>3611</v>
      </c>
      <c r="O661" s="3" t="s">
        <v>3299</v>
      </c>
      <c r="P661" s="3"/>
      <c r="Q661" s="3" t="s">
        <v>3612</v>
      </c>
      <c r="R661" s="3">
        <v>5</v>
      </c>
      <c r="S661" s="3" t="s">
        <v>3613</v>
      </c>
      <c r="T661" s="3">
        <v>2006</v>
      </c>
      <c r="U661" s="3" t="s">
        <v>200</v>
      </c>
      <c r="V661" s="3" t="s">
        <v>69</v>
      </c>
      <c r="W661" s="3" t="s">
        <v>48</v>
      </c>
      <c r="X661" s="3" t="s">
        <v>94</v>
      </c>
      <c r="Y661" s="3" t="s">
        <v>49</v>
      </c>
      <c r="Z661" s="3" t="s">
        <v>49</v>
      </c>
      <c r="AA661" s="3" t="s">
        <v>49</v>
      </c>
      <c r="AB661" s="3" t="s">
        <v>49</v>
      </c>
      <c r="AC661" s="3" t="s">
        <v>3614</v>
      </c>
      <c r="AD661" s="3" t="s">
        <v>51</v>
      </c>
      <c r="AE661" s="3" t="s">
        <v>49</v>
      </c>
      <c r="AF661" s="3" t="s">
        <v>51</v>
      </c>
      <c r="AG661" s="3" t="s">
        <v>1349</v>
      </c>
      <c r="AH661" s="3" t="s">
        <v>3304</v>
      </c>
    </row>
    <row r="662" spans="1:34" ht="14" x14ac:dyDescent="0.15">
      <c r="A662" s="3" t="s">
        <v>473</v>
      </c>
      <c r="B662" s="3" t="s">
        <v>668</v>
      </c>
      <c r="C662" s="3" t="s">
        <v>2599</v>
      </c>
      <c r="D662" s="3" t="s">
        <v>3291</v>
      </c>
      <c r="E662" s="3" t="s">
        <v>3292</v>
      </c>
      <c r="F662" s="3"/>
      <c r="G662" s="3" t="s">
        <v>3607</v>
      </c>
      <c r="H662" s="3" t="s">
        <v>3608</v>
      </c>
      <c r="I662" s="3" t="s">
        <v>39</v>
      </c>
      <c r="J662" s="3" t="s">
        <v>3609</v>
      </c>
      <c r="K662" s="3"/>
      <c r="L662" s="3" t="s">
        <v>1672</v>
      </c>
      <c r="M662" s="3" t="str">
        <f t="shared" si="6"/>
        <v>Carollia brevicauda</v>
      </c>
      <c r="N662" s="3" t="s">
        <v>3615</v>
      </c>
      <c r="O662" s="3" t="s">
        <v>3299</v>
      </c>
      <c r="P662" s="3"/>
      <c r="Q662" s="3" t="s">
        <v>3616</v>
      </c>
      <c r="R662" s="3">
        <v>164</v>
      </c>
      <c r="S662" s="3" t="s">
        <v>603</v>
      </c>
      <c r="T662" s="3">
        <v>1821</v>
      </c>
      <c r="U662" s="3" t="s">
        <v>3617</v>
      </c>
      <c r="V662" s="3" t="s">
        <v>182</v>
      </c>
      <c r="W662" s="3" t="s">
        <v>48</v>
      </c>
      <c r="X662" s="3" t="s">
        <v>49</v>
      </c>
      <c r="Y662" s="3" t="s">
        <v>49</v>
      </c>
      <c r="Z662" s="3" t="s">
        <v>49</v>
      </c>
      <c r="AA662" s="3" t="s">
        <v>49</v>
      </c>
      <c r="AB662" s="3" t="s">
        <v>49</v>
      </c>
      <c r="AC662" s="3" t="s">
        <v>3618</v>
      </c>
      <c r="AD662" s="3" t="s">
        <v>51</v>
      </c>
      <c r="AE662" s="3" t="s">
        <v>49</v>
      </c>
      <c r="AF662" s="3" t="s">
        <v>51</v>
      </c>
      <c r="AG662" s="3" t="s">
        <v>1349</v>
      </c>
      <c r="AH662" s="3" t="s">
        <v>3304</v>
      </c>
    </row>
    <row r="663" spans="1:34" ht="14" x14ac:dyDescent="0.15">
      <c r="A663" s="3" t="s">
        <v>473</v>
      </c>
      <c r="B663" s="3" t="s">
        <v>668</v>
      </c>
      <c r="C663" s="3" t="s">
        <v>2599</v>
      </c>
      <c r="D663" s="3" t="s">
        <v>3291</v>
      </c>
      <c r="E663" s="3" t="s">
        <v>3292</v>
      </c>
      <c r="F663" s="3"/>
      <c r="G663" s="3" t="s">
        <v>3607</v>
      </c>
      <c r="H663" s="3" t="s">
        <v>3608</v>
      </c>
      <c r="I663" s="3" t="s">
        <v>39</v>
      </c>
      <c r="J663" s="3" t="s">
        <v>3609</v>
      </c>
      <c r="K663" s="3"/>
      <c r="L663" s="3" t="s">
        <v>3619</v>
      </c>
      <c r="M663" s="3" t="str">
        <f t="shared" si="6"/>
        <v>Carollia perspicillata</v>
      </c>
      <c r="N663" s="3" t="s">
        <v>3620</v>
      </c>
      <c r="O663" s="3" t="s">
        <v>3299</v>
      </c>
      <c r="P663" s="3"/>
      <c r="Q663" s="3" t="s">
        <v>3604</v>
      </c>
      <c r="R663" s="3">
        <v>90</v>
      </c>
      <c r="S663" s="3" t="s">
        <v>45</v>
      </c>
      <c r="T663" s="3">
        <v>1758</v>
      </c>
      <c r="U663" s="3" t="s">
        <v>3621</v>
      </c>
      <c r="V663" s="3" t="s">
        <v>682</v>
      </c>
      <c r="W663" s="3" t="s">
        <v>48</v>
      </c>
      <c r="X663" s="3" t="s">
        <v>49</v>
      </c>
      <c r="Y663" s="3" t="s">
        <v>49</v>
      </c>
      <c r="Z663" s="3" t="s">
        <v>49</v>
      </c>
      <c r="AA663" s="3" t="s">
        <v>49</v>
      </c>
      <c r="AB663" s="3" t="s">
        <v>49</v>
      </c>
      <c r="AC663" s="3" t="s">
        <v>3618</v>
      </c>
      <c r="AD663" s="3" t="s">
        <v>51</v>
      </c>
      <c r="AE663" s="3" t="s">
        <v>49</v>
      </c>
      <c r="AF663" s="3" t="s">
        <v>51</v>
      </c>
      <c r="AG663" s="3" t="s">
        <v>1349</v>
      </c>
      <c r="AH663" s="3" t="s">
        <v>3304</v>
      </c>
    </row>
    <row r="664" spans="1:34" ht="14" x14ac:dyDescent="0.15">
      <c r="A664" s="3" t="s">
        <v>473</v>
      </c>
      <c r="B664" s="3" t="s">
        <v>668</v>
      </c>
      <c r="C664" s="3" t="s">
        <v>2599</v>
      </c>
      <c r="D664" s="3" t="s">
        <v>3291</v>
      </c>
      <c r="E664" s="3" t="s">
        <v>3292</v>
      </c>
      <c r="F664" s="3"/>
      <c r="G664" s="3" t="s">
        <v>3607</v>
      </c>
      <c r="H664" s="3" t="s">
        <v>3622</v>
      </c>
      <c r="I664" s="3" t="s">
        <v>3623</v>
      </c>
      <c r="J664" s="3" t="s">
        <v>3624</v>
      </c>
      <c r="K664" s="3"/>
      <c r="L664" s="3" t="s">
        <v>3625</v>
      </c>
      <c r="M664" s="3" t="str">
        <f t="shared" si="6"/>
        <v>Desmodus rotundus</v>
      </c>
      <c r="N664" s="3" t="s">
        <v>3626</v>
      </c>
      <c r="O664" s="3" t="s">
        <v>3627</v>
      </c>
      <c r="P664" s="3"/>
      <c r="Q664" s="3" t="s">
        <v>3628</v>
      </c>
      <c r="R664" s="3">
        <v>181</v>
      </c>
      <c r="S664" s="3" t="s">
        <v>344</v>
      </c>
      <c r="T664" s="3">
        <v>1810</v>
      </c>
      <c r="U664" s="3" t="s">
        <v>3621</v>
      </c>
      <c r="V664" s="3" t="s">
        <v>507</v>
      </c>
      <c r="W664" s="3" t="s">
        <v>48</v>
      </c>
      <c r="X664" s="3" t="s">
        <v>49</v>
      </c>
      <c r="Y664" s="3" t="s">
        <v>49</v>
      </c>
      <c r="Z664" s="3" t="s">
        <v>49</v>
      </c>
      <c r="AA664" s="3" t="s">
        <v>49</v>
      </c>
      <c r="AB664" s="3" t="s">
        <v>49</v>
      </c>
      <c r="AC664" s="3" t="s">
        <v>3629</v>
      </c>
      <c r="AD664" s="3" t="s">
        <v>51</v>
      </c>
      <c r="AE664" s="3" t="s">
        <v>49</v>
      </c>
      <c r="AF664" s="3" t="s">
        <v>51</v>
      </c>
      <c r="AG664" s="3" t="s">
        <v>3630</v>
      </c>
      <c r="AH664" s="3" t="s">
        <v>3304</v>
      </c>
    </row>
    <row r="665" spans="1:34" ht="14" x14ac:dyDescent="0.15">
      <c r="A665" s="3" t="s">
        <v>473</v>
      </c>
      <c r="B665" s="3" t="s">
        <v>668</v>
      </c>
      <c r="C665" s="3" t="s">
        <v>2599</v>
      </c>
      <c r="D665" s="3" t="s">
        <v>3291</v>
      </c>
      <c r="E665" s="3" t="s">
        <v>3292</v>
      </c>
      <c r="F665" s="3"/>
      <c r="G665" s="3" t="s">
        <v>3607</v>
      </c>
      <c r="H665" s="3" t="s">
        <v>3622</v>
      </c>
      <c r="I665" s="3" t="s">
        <v>3623</v>
      </c>
      <c r="J665" s="3" t="s">
        <v>3631</v>
      </c>
      <c r="K665" s="3"/>
      <c r="L665" s="3" t="s">
        <v>3632</v>
      </c>
      <c r="M665" s="3" t="str">
        <f t="shared" si="6"/>
        <v>Diaemus youngii</v>
      </c>
      <c r="N665" s="3" t="s">
        <v>3633</v>
      </c>
      <c r="O665" s="3" t="s">
        <v>3634</v>
      </c>
      <c r="P665" s="3"/>
      <c r="Q665" s="3" t="s">
        <v>3635</v>
      </c>
      <c r="R665" s="3">
        <v>282</v>
      </c>
      <c r="S665" s="3" t="s">
        <v>3636</v>
      </c>
      <c r="T665" s="3">
        <v>1893</v>
      </c>
      <c r="U665" s="3" t="s">
        <v>3637</v>
      </c>
      <c r="V665" s="3" t="s">
        <v>682</v>
      </c>
      <c r="W665" s="3" t="s">
        <v>48</v>
      </c>
      <c r="X665" s="3" t="s">
        <v>49</v>
      </c>
      <c r="Y665" s="3" t="s">
        <v>49</v>
      </c>
      <c r="Z665" s="3" t="s">
        <v>49</v>
      </c>
      <c r="AA665" s="3" t="s">
        <v>49</v>
      </c>
      <c r="AB665" s="3" t="s">
        <v>49</v>
      </c>
      <c r="AC665" s="3" t="s">
        <v>3638</v>
      </c>
      <c r="AD665" s="3" t="s">
        <v>51</v>
      </c>
      <c r="AE665" s="3" t="s">
        <v>49</v>
      </c>
      <c r="AF665" s="3" t="s">
        <v>51</v>
      </c>
      <c r="AG665" s="3" t="s">
        <v>3630</v>
      </c>
      <c r="AH665" s="3" t="s">
        <v>3304</v>
      </c>
    </row>
    <row r="666" spans="1:34" ht="14" x14ac:dyDescent="0.15">
      <c r="A666" s="3" t="s">
        <v>473</v>
      </c>
      <c r="B666" s="3" t="s">
        <v>668</v>
      </c>
      <c r="C666" s="3" t="s">
        <v>2599</v>
      </c>
      <c r="D666" s="3" t="s">
        <v>3291</v>
      </c>
      <c r="E666" s="3" t="s">
        <v>3292</v>
      </c>
      <c r="F666" s="3"/>
      <c r="G666" s="3" t="s">
        <v>3607</v>
      </c>
      <c r="H666" s="3" t="s">
        <v>3622</v>
      </c>
      <c r="I666" s="3" t="s">
        <v>3639</v>
      </c>
      <c r="J666" s="3" t="s">
        <v>3640</v>
      </c>
      <c r="K666" s="3"/>
      <c r="L666" s="3" t="s">
        <v>3641</v>
      </c>
      <c r="M666" s="3" t="str">
        <f t="shared" si="6"/>
        <v>Diphylla ecaudata</v>
      </c>
      <c r="N666" s="3" t="s">
        <v>3642</v>
      </c>
      <c r="O666" s="3" t="s">
        <v>3634</v>
      </c>
      <c r="P666" s="3"/>
      <c r="Q666" s="3" t="s">
        <v>3643</v>
      </c>
      <c r="R666" s="3">
        <v>68</v>
      </c>
      <c r="S666" s="3" t="s">
        <v>720</v>
      </c>
      <c r="T666" s="3">
        <v>1823</v>
      </c>
      <c r="U666" s="3" t="s">
        <v>3644</v>
      </c>
      <c r="V666" s="3" t="s">
        <v>182</v>
      </c>
      <c r="W666" s="3" t="s">
        <v>48</v>
      </c>
      <c r="X666" s="3" t="s">
        <v>49</v>
      </c>
      <c r="Y666" s="3" t="s">
        <v>49</v>
      </c>
      <c r="Z666" s="3" t="s">
        <v>49</v>
      </c>
      <c r="AA666" s="3" t="s">
        <v>49</v>
      </c>
      <c r="AB666" s="3" t="s">
        <v>49</v>
      </c>
      <c r="AC666" s="3" t="s">
        <v>3645</v>
      </c>
      <c r="AD666" s="3" t="s">
        <v>51</v>
      </c>
      <c r="AE666" s="3" t="s">
        <v>49</v>
      </c>
      <c r="AF666" s="3" t="s">
        <v>51</v>
      </c>
      <c r="AG666" s="3" t="s">
        <v>3630</v>
      </c>
      <c r="AH666" s="3" t="s">
        <v>3304</v>
      </c>
    </row>
    <row r="667" spans="1:34" ht="14" x14ac:dyDescent="0.15">
      <c r="A667" s="3" t="s">
        <v>473</v>
      </c>
      <c r="B667" s="3" t="s">
        <v>668</v>
      </c>
      <c r="C667" s="3" t="s">
        <v>2599</v>
      </c>
      <c r="D667" s="3" t="s">
        <v>3291</v>
      </c>
      <c r="E667" s="3" t="s">
        <v>3292</v>
      </c>
      <c r="F667" s="3"/>
      <c r="G667" s="3" t="s">
        <v>3607</v>
      </c>
      <c r="H667" s="3" t="s">
        <v>3646</v>
      </c>
      <c r="I667" s="3" t="s">
        <v>3647</v>
      </c>
      <c r="J667" s="3" t="s">
        <v>3648</v>
      </c>
      <c r="K667" s="3"/>
      <c r="L667" s="3" t="s">
        <v>3649</v>
      </c>
      <c r="M667" s="3" t="str">
        <f t="shared" si="6"/>
        <v>Anoura caudifer</v>
      </c>
      <c r="N667" s="3" t="s">
        <v>3650</v>
      </c>
      <c r="O667" s="3" t="s">
        <v>3651</v>
      </c>
      <c r="P667" s="3"/>
      <c r="Q667" s="3" t="s">
        <v>3652</v>
      </c>
      <c r="R667" s="3">
        <v>418</v>
      </c>
      <c r="S667" s="3" t="s">
        <v>344</v>
      </c>
      <c r="T667" s="3">
        <v>1818</v>
      </c>
      <c r="U667" s="3" t="s">
        <v>3653</v>
      </c>
      <c r="V667" s="3" t="s">
        <v>605</v>
      </c>
      <c r="W667" s="3" t="s">
        <v>48</v>
      </c>
      <c r="X667" s="3" t="s">
        <v>49</v>
      </c>
      <c r="Y667" s="3" t="s">
        <v>49</v>
      </c>
      <c r="Z667" s="3" t="s">
        <v>49</v>
      </c>
      <c r="AA667" s="3" t="s">
        <v>49</v>
      </c>
      <c r="AB667" s="3" t="s">
        <v>49</v>
      </c>
      <c r="AC667" s="3" t="s">
        <v>3654</v>
      </c>
      <c r="AD667" s="3" t="s">
        <v>51</v>
      </c>
      <c r="AE667" s="3" t="s">
        <v>49</v>
      </c>
      <c r="AF667" s="3" t="s">
        <v>51</v>
      </c>
      <c r="AG667" s="3" t="s">
        <v>3655</v>
      </c>
      <c r="AH667" s="3" t="s">
        <v>3304</v>
      </c>
    </row>
    <row r="668" spans="1:34" ht="14" x14ac:dyDescent="0.15">
      <c r="A668" s="3" t="s">
        <v>473</v>
      </c>
      <c r="B668" s="3" t="s">
        <v>668</v>
      </c>
      <c r="C668" s="3" t="s">
        <v>2599</v>
      </c>
      <c r="D668" s="3" t="s">
        <v>3291</v>
      </c>
      <c r="E668" s="3" t="s">
        <v>3292</v>
      </c>
      <c r="F668" s="3"/>
      <c r="G668" s="3" t="s">
        <v>3607</v>
      </c>
      <c r="H668" s="3" t="s">
        <v>3646</v>
      </c>
      <c r="I668" s="3" t="s">
        <v>3647</v>
      </c>
      <c r="J668" s="3" t="s">
        <v>3648</v>
      </c>
      <c r="K668" s="3"/>
      <c r="L668" s="3" t="s">
        <v>834</v>
      </c>
      <c r="M668" s="3" t="str">
        <f t="shared" si="6"/>
        <v>Anoura geoffroyi</v>
      </c>
      <c r="N668" s="3" t="s">
        <v>3656</v>
      </c>
      <c r="O668" s="3" t="s">
        <v>3651</v>
      </c>
      <c r="P668" s="3"/>
      <c r="Q668" s="3" t="s">
        <v>3657</v>
      </c>
      <c r="R668" s="3">
        <v>490</v>
      </c>
      <c r="S668" s="3" t="s">
        <v>620</v>
      </c>
      <c r="T668" s="3">
        <v>1838</v>
      </c>
      <c r="U668" s="3" t="s">
        <v>3658</v>
      </c>
      <c r="V668" s="3" t="s">
        <v>182</v>
      </c>
      <c r="W668" s="3" t="s">
        <v>48</v>
      </c>
      <c r="X668" s="3" t="s">
        <v>49</v>
      </c>
      <c r="Y668" s="3" t="s">
        <v>49</v>
      </c>
      <c r="Z668" s="3" t="s">
        <v>49</v>
      </c>
      <c r="AA668" s="3" t="s">
        <v>49</v>
      </c>
      <c r="AB668" s="3" t="s">
        <v>49</v>
      </c>
      <c r="AC668" s="3" t="s">
        <v>3654</v>
      </c>
      <c r="AD668" s="3" t="s">
        <v>51</v>
      </c>
      <c r="AE668" s="3" t="s">
        <v>49</v>
      </c>
      <c r="AF668" s="3" t="s">
        <v>51</v>
      </c>
      <c r="AG668" s="3" t="s">
        <v>3655</v>
      </c>
      <c r="AH668" s="3" t="s">
        <v>3304</v>
      </c>
    </row>
    <row r="669" spans="1:34" ht="14" x14ac:dyDescent="0.15">
      <c r="A669" s="3" t="s">
        <v>473</v>
      </c>
      <c r="B669" s="3" t="s">
        <v>668</v>
      </c>
      <c r="C669" s="3" t="s">
        <v>2599</v>
      </c>
      <c r="D669" s="3" t="s">
        <v>3291</v>
      </c>
      <c r="E669" s="3" t="s">
        <v>3292</v>
      </c>
      <c r="F669" s="3"/>
      <c r="G669" s="3" t="s">
        <v>3607</v>
      </c>
      <c r="H669" s="3" t="s">
        <v>3646</v>
      </c>
      <c r="I669" s="3" t="s">
        <v>3647</v>
      </c>
      <c r="J669" s="3" t="s">
        <v>3659</v>
      </c>
      <c r="K669" s="3"/>
      <c r="L669" s="3" t="s">
        <v>3660</v>
      </c>
      <c r="M669" s="3" t="str">
        <f t="shared" si="6"/>
        <v>Choeroniscus godmani</v>
      </c>
      <c r="N669" s="3" t="s">
        <v>3661</v>
      </c>
      <c r="O669" s="3" t="s">
        <v>3651</v>
      </c>
      <c r="P669" s="3"/>
      <c r="Q669" s="3" t="s">
        <v>3662</v>
      </c>
      <c r="R669" s="3">
        <v>288</v>
      </c>
      <c r="S669" s="3" t="s">
        <v>199</v>
      </c>
      <c r="T669" s="3">
        <v>1903</v>
      </c>
      <c r="U669" s="3" t="s">
        <v>766</v>
      </c>
      <c r="V669" s="3" t="s">
        <v>388</v>
      </c>
      <c r="W669" s="3" t="s">
        <v>48</v>
      </c>
      <c r="X669" s="3" t="s">
        <v>49</v>
      </c>
      <c r="Y669" s="3" t="s">
        <v>49</v>
      </c>
      <c r="Z669" s="3" t="s">
        <v>49</v>
      </c>
      <c r="AA669" s="3" t="s">
        <v>49</v>
      </c>
      <c r="AB669" s="3" t="s">
        <v>49</v>
      </c>
      <c r="AC669" s="3" t="s">
        <v>3663</v>
      </c>
      <c r="AD669" s="3" t="s">
        <v>51</v>
      </c>
      <c r="AE669" s="3" t="s">
        <v>49</v>
      </c>
      <c r="AF669" s="3" t="s">
        <v>126</v>
      </c>
      <c r="AG669" s="3" t="s">
        <v>3655</v>
      </c>
      <c r="AH669" s="3" t="s">
        <v>3304</v>
      </c>
    </row>
    <row r="670" spans="1:34" ht="14" x14ac:dyDescent="0.15">
      <c r="A670" s="3" t="s">
        <v>473</v>
      </c>
      <c r="B670" s="3" t="s">
        <v>668</v>
      </c>
      <c r="C670" s="3" t="s">
        <v>2599</v>
      </c>
      <c r="D670" s="3" t="s">
        <v>3291</v>
      </c>
      <c r="E670" s="3" t="s">
        <v>3292</v>
      </c>
      <c r="F670" s="3"/>
      <c r="G670" s="3" t="s">
        <v>3607</v>
      </c>
      <c r="H670" s="3" t="s">
        <v>3646</v>
      </c>
      <c r="I670" s="3" t="s">
        <v>3647</v>
      </c>
      <c r="J670" s="3" t="s">
        <v>3659</v>
      </c>
      <c r="K670" s="3"/>
      <c r="L670" s="3" t="s">
        <v>3664</v>
      </c>
      <c r="M670" s="3" t="str">
        <f t="shared" si="6"/>
        <v>Choeroniscus minor</v>
      </c>
      <c r="N670" s="3" t="s">
        <v>3665</v>
      </c>
      <c r="O670" s="3" t="s">
        <v>3651</v>
      </c>
      <c r="P670" s="3"/>
      <c r="Q670" s="3" t="s">
        <v>3666</v>
      </c>
      <c r="R670" s="3">
        <v>366</v>
      </c>
      <c r="S670" s="3" t="s">
        <v>633</v>
      </c>
      <c r="T670" s="3">
        <v>1868</v>
      </c>
      <c r="U670" s="3" t="s">
        <v>1107</v>
      </c>
      <c r="V670" s="3" t="s">
        <v>69</v>
      </c>
      <c r="W670" s="3" t="s">
        <v>48</v>
      </c>
      <c r="X670" s="3" t="s">
        <v>94</v>
      </c>
      <c r="Y670" s="3" t="s">
        <v>49</v>
      </c>
      <c r="Z670" s="3" t="s">
        <v>49</v>
      </c>
      <c r="AA670" s="3" t="s">
        <v>49</v>
      </c>
      <c r="AB670" s="3" t="s">
        <v>49</v>
      </c>
      <c r="AC670" s="3" t="s">
        <v>3667</v>
      </c>
      <c r="AD670" s="3" t="s">
        <v>51</v>
      </c>
      <c r="AE670" s="3" t="s">
        <v>49</v>
      </c>
      <c r="AF670" s="3" t="s">
        <v>51</v>
      </c>
      <c r="AG670" s="3" t="s">
        <v>3655</v>
      </c>
      <c r="AH670" s="3" t="s">
        <v>3304</v>
      </c>
    </row>
    <row r="671" spans="1:34" ht="14" x14ac:dyDescent="0.15">
      <c r="A671" s="3" t="s">
        <v>473</v>
      </c>
      <c r="B671" s="3" t="s">
        <v>668</v>
      </c>
      <c r="C671" s="3" t="s">
        <v>2599</v>
      </c>
      <c r="D671" s="3" t="s">
        <v>3291</v>
      </c>
      <c r="E671" s="3" t="s">
        <v>3292</v>
      </c>
      <c r="F671" s="3"/>
      <c r="G671" s="3" t="s">
        <v>3607</v>
      </c>
      <c r="H671" s="3" t="s">
        <v>3646</v>
      </c>
      <c r="I671" s="3" t="s">
        <v>3647</v>
      </c>
      <c r="J671" s="3" t="s">
        <v>3668</v>
      </c>
      <c r="K671" s="3"/>
      <c r="L671" s="3" t="s">
        <v>3669</v>
      </c>
      <c r="M671" s="3" t="str">
        <f t="shared" si="6"/>
        <v>Dryadonycteris capixaba</v>
      </c>
      <c r="N671" s="3" t="s">
        <v>3670</v>
      </c>
      <c r="O671" s="3" t="s">
        <v>3651</v>
      </c>
      <c r="P671" s="3"/>
      <c r="Q671" s="3" t="s">
        <v>3671</v>
      </c>
      <c r="R671" s="3">
        <v>5</v>
      </c>
      <c r="S671" s="3" t="s">
        <v>3672</v>
      </c>
      <c r="T671" s="3">
        <v>2012</v>
      </c>
      <c r="U671" s="3" t="s">
        <v>3673</v>
      </c>
      <c r="V671" s="3" t="s">
        <v>842</v>
      </c>
      <c r="W671" s="3" t="s">
        <v>94</v>
      </c>
      <c r="X671" s="3" t="s">
        <v>49</v>
      </c>
      <c r="Y671" s="3" t="s">
        <v>49</v>
      </c>
      <c r="Z671" s="3" t="s">
        <v>94</v>
      </c>
      <c r="AA671" s="3" t="s">
        <v>49</v>
      </c>
      <c r="AB671" s="3" t="s">
        <v>49</v>
      </c>
      <c r="AC671" s="3" t="s">
        <v>3674</v>
      </c>
      <c r="AD671" s="3" t="s">
        <v>189</v>
      </c>
      <c r="AE671" s="3" t="s">
        <v>49</v>
      </c>
      <c r="AF671" s="3" t="s">
        <v>51</v>
      </c>
      <c r="AG671" s="3" t="s">
        <v>3655</v>
      </c>
      <c r="AH671" s="3" t="s">
        <v>3304</v>
      </c>
    </row>
    <row r="672" spans="1:34" ht="14" x14ac:dyDescent="0.15">
      <c r="A672" s="3" t="s">
        <v>473</v>
      </c>
      <c r="B672" s="3" t="s">
        <v>668</v>
      </c>
      <c r="C672" s="3" t="s">
        <v>2599</v>
      </c>
      <c r="D672" s="3" t="s">
        <v>3291</v>
      </c>
      <c r="E672" s="3" t="s">
        <v>3292</v>
      </c>
      <c r="F672" s="3"/>
      <c r="G672" s="3" t="s">
        <v>3607</v>
      </c>
      <c r="H672" s="3" t="s">
        <v>3646</v>
      </c>
      <c r="I672" s="3" t="s">
        <v>3647</v>
      </c>
      <c r="J672" s="3" t="s">
        <v>3675</v>
      </c>
      <c r="K672" s="3"/>
      <c r="L672" s="3" t="s">
        <v>1572</v>
      </c>
      <c r="M672" s="3" t="str">
        <f t="shared" si="6"/>
        <v>Lichonycteris obscura</v>
      </c>
      <c r="N672" s="3" t="s">
        <v>3676</v>
      </c>
      <c r="O672" s="3" t="s">
        <v>3651</v>
      </c>
      <c r="P672" s="3"/>
      <c r="Q672" s="3" t="s">
        <v>3677</v>
      </c>
      <c r="R672" s="3">
        <v>56</v>
      </c>
      <c r="S672" s="3" t="s">
        <v>199</v>
      </c>
      <c r="T672" s="3">
        <v>1895</v>
      </c>
      <c r="U672" s="3" t="s">
        <v>3678</v>
      </c>
      <c r="V672" s="3" t="s">
        <v>706</v>
      </c>
      <c r="W672" s="3" t="s">
        <v>48</v>
      </c>
      <c r="X672" s="3" t="s">
        <v>49</v>
      </c>
      <c r="Y672" s="3" t="s">
        <v>49</v>
      </c>
      <c r="Z672" s="3" t="s">
        <v>49</v>
      </c>
      <c r="AA672" s="3" t="s">
        <v>49</v>
      </c>
      <c r="AB672" s="3" t="s">
        <v>49</v>
      </c>
      <c r="AC672" s="3" t="s">
        <v>3679</v>
      </c>
      <c r="AD672" s="3" t="s">
        <v>51</v>
      </c>
      <c r="AE672" s="3" t="s">
        <v>49</v>
      </c>
      <c r="AF672" s="3" t="s">
        <v>126</v>
      </c>
      <c r="AG672" s="3" t="s">
        <v>3655</v>
      </c>
      <c r="AH672" s="3" t="s">
        <v>3304</v>
      </c>
    </row>
    <row r="673" spans="1:34" ht="14" x14ac:dyDescent="0.15">
      <c r="A673" s="3" t="s">
        <v>473</v>
      </c>
      <c r="B673" s="3" t="s">
        <v>668</v>
      </c>
      <c r="C673" s="3" t="s">
        <v>2599</v>
      </c>
      <c r="D673" s="3" t="s">
        <v>3291</v>
      </c>
      <c r="E673" s="3" t="s">
        <v>3292</v>
      </c>
      <c r="F673" s="3"/>
      <c r="G673" s="3" t="s">
        <v>3607</v>
      </c>
      <c r="H673" s="3" t="s">
        <v>3646</v>
      </c>
      <c r="I673" s="3" t="s">
        <v>3647</v>
      </c>
      <c r="J673" s="3" t="s">
        <v>3680</v>
      </c>
      <c r="K673" s="3"/>
      <c r="L673" s="3" t="s">
        <v>3681</v>
      </c>
      <c r="M673" s="3" t="str">
        <f t="shared" si="6"/>
        <v>Scleronycteris ega</v>
      </c>
      <c r="N673" s="3" t="s">
        <v>3682</v>
      </c>
      <c r="O673" s="3" t="s">
        <v>3651</v>
      </c>
      <c r="P673" s="3"/>
      <c r="Q673" s="3" t="s">
        <v>3683</v>
      </c>
      <c r="R673" s="3">
        <v>405</v>
      </c>
      <c r="S673" s="3" t="s">
        <v>199</v>
      </c>
      <c r="T673" s="3">
        <v>1912</v>
      </c>
      <c r="U673" s="3" t="s">
        <v>656</v>
      </c>
      <c r="V673" s="3" t="s">
        <v>69</v>
      </c>
      <c r="W673" s="3" t="s">
        <v>48</v>
      </c>
      <c r="X673" s="3" t="s">
        <v>94</v>
      </c>
      <c r="Y673" s="3" t="s">
        <v>49</v>
      </c>
      <c r="Z673" s="3" t="s">
        <v>49</v>
      </c>
      <c r="AA673" s="3" t="s">
        <v>49</v>
      </c>
      <c r="AB673" s="3" t="s">
        <v>49</v>
      </c>
      <c r="AC673" s="3" t="s">
        <v>3684</v>
      </c>
      <c r="AD673" s="3" t="s">
        <v>189</v>
      </c>
      <c r="AE673" s="3" t="s">
        <v>49</v>
      </c>
      <c r="AF673" s="3" t="s">
        <v>51</v>
      </c>
      <c r="AG673" s="3" t="s">
        <v>3655</v>
      </c>
      <c r="AH673" s="3" t="s">
        <v>3304</v>
      </c>
    </row>
    <row r="674" spans="1:34" ht="14" x14ac:dyDescent="0.15">
      <c r="A674" s="3" t="s">
        <v>473</v>
      </c>
      <c r="B674" s="3" t="s">
        <v>668</v>
      </c>
      <c r="C674" s="3" t="s">
        <v>2599</v>
      </c>
      <c r="D674" s="3" t="s">
        <v>3291</v>
      </c>
      <c r="E674" s="3" t="s">
        <v>3292</v>
      </c>
      <c r="F674" s="3"/>
      <c r="G674" s="3" t="s">
        <v>3607</v>
      </c>
      <c r="H674" s="3" t="s">
        <v>3646</v>
      </c>
      <c r="I674" s="3" t="s">
        <v>3685</v>
      </c>
      <c r="J674" s="3" t="s">
        <v>3686</v>
      </c>
      <c r="K674" s="3"/>
      <c r="L674" s="3" t="s">
        <v>3687</v>
      </c>
      <c r="M674" s="3" t="str">
        <f t="shared" si="6"/>
        <v>Glossophaga bakeri</v>
      </c>
      <c r="N674" s="3" t="s">
        <v>3688</v>
      </c>
      <c r="O674" s="3" t="s">
        <v>3651</v>
      </c>
      <c r="P674" s="3"/>
      <c r="Q674" s="3" t="s">
        <v>3689</v>
      </c>
      <c r="R674" s="3">
        <v>1</v>
      </c>
      <c r="S674" s="3" t="s">
        <v>3690</v>
      </c>
      <c r="T674" s="3">
        <v>1987</v>
      </c>
      <c r="U674" s="3" t="s">
        <v>143</v>
      </c>
      <c r="V674" s="3" t="s">
        <v>69</v>
      </c>
      <c r="W674" s="3" t="s">
        <v>48</v>
      </c>
      <c r="X674" s="3" t="s">
        <v>94</v>
      </c>
      <c r="Y674" s="3" t="s">
        <v>49</v>
      </c>
      <c r="Z674" s="3" t="s">
        <v>49</v>
      </c>
      <c r="AA674" s="3" t="s">
        <v>49</v>
      </c>
      <c r="AB674" s="3" t="s">
        <v>49</v>
      </c>
      <c r="AC674" s="3" t="s">
        <v>3691</v>
      </c>
      <c r="AD674" s="3" t="s">
        <v>51</v>
      </c>
      <c r="AE674" s="3" t="s">
        <v>49</v>
      </c>
      <c r="AF674" s="3" t="s">
        <v>51</v>
      </c>
      <c r="AG674" s="3" t="s">
        <v>3655</v>
      </c>
      <c r="AH674" s="3" t="s">
        <v>3304</v>
      </c>
    </row>
    <row r="675" spans="1:34" ht="14" x14ac:dyDescent="0.15">
      <c r="A675" s="3" t="s">
        <v>473</v>
      </c>
      <c r="B675" s="3" t="s">
        <v>668</v>
      </c>
      <c r="C675" s="3" t="s">
        <v>2599</v>
      </c>
      <c r="D675" s="3" t="s">
        <v>3291</v>
      </c>
      <c r="E675" s="3" t="s">
        <v>3292</v>
      </c>
      <c r="F675" s="3"/>
      <c r="G675" s="3" t="s">
        <v>3607</v>
      </c>
      <c r="H675" s="3" t="s">
        <v>3646</v>
      </c>
      <c r="I675" s="3" t="s">
        <v>3685</v>
      </c>
      <c r="J675" s="3" t="s">
        <v>3686</v>
      </c>
      <c r="K675" s="3"/>
      <c r="L675" s="3" t="s">
        <v>2809</v>
      </c>
      <c r="M675" s="3" t="str">
        <f t="shared" si="6"/>
        <v>Glossophaga longirostris</v>
      </c>
      <c r="N675" s="3" t="s">
        <v>3692</v>
      </c>
      <c r="O675" s="3" t="s">
        <v>3651</v>
      </c>
      <c r="P675" s="3"/>
      <c r="Q675" s="3" t="s">
        <v>3693</v>
      </c>
      <c r="R675" s="3">
        <v>330</v>
      </c>
      <c r="S675" s="3" t="s">
        <v>3357</v>
      </c>
      <c r="T675" s="3">
        <v>1898</v>
      </c>
      <c r="U675" s="3" t="s">
        <v>294</v>
      </c>
      <c r="V675" s="3" t="s">
        <v>69</v>
      </c>
      <c r="W675" s="3" t="s">
        <v>48</v>
      </c>
      <c r="X675" s="3" t="s">
        <v>94</v>
      </c>
      <c r="Y675" s="3" t="s">
        <v>49</v>
      </c>
      <c r="Z675" s="3" t="s">
        <v>49</v>
      </c>
      <c r="AA675" s="3" t="s">
        <v>49</v>
      </c>
      <c r="AB675" s="3" t="s">
        <v>49</v>
      </c>
      <c r="AC675" s="3" t="s">
        <v>3691</v>
      </c>
      <c r="AD675" s="3" t="s">
        <v>51</v>
      </c>
      <c r="AE675" s="3" t="s">
        <v>49</v>
      </c>
      <c r="AF675" s="3" t="s">
        <v>51</v>
      </c>
      <c r="AG675" s="3" t="s">
        <v>3655</v>
      </c>
      <c r="AH675" s="3" t="s">
        <v>3304</v>
      </c>
    </row>
    <row r="676" spans="1:34" ht="14" x14ac:dyDescent="0.15">
      <c r="A676" s="3" t="s">
        <v>473</v>
      </c>
      <c r="B676" s="3" t="s">
        <v>668</v>
      </c>
      <c r="C676" s="3" t="s">
        <v>2599</v>
      </c>
      <c r="D676" s="3" t="s">
        <v>3291</v>
      </c>
      <c r="E676" s="3" t="s">
        <v>3292</v>
      </c>
      <c r="F676" s="3"/>
      <c r="G676" s="3" t="s">
        <v>3607</v>
      </c>
      <c r="H676" s="3" t="s">
        <v>3646</v>
      </c>
      <c r="I676" s="3" t="s">
        <v>3685</v>
      </c>
      <c r="J676" s="3" t="s">
        <v>3686</v>
      </c>
      <c r="K676" s="3"/>
      <c r="L676" s="3" t="s">
        <v>3694</v>
      </c>
      <c r="M676" s="3" t="str">
        <f t="shared" si="6"/>
        <v>Glossophaga soricina</v>
      </c>
      <c r="N676" s="3" t="s">
        <v>3695</v>
      </c>
      <c r="O676" s="3" t="s">
        <v>3651</v>
      </c>
      <c r="P676" s="3"/>
      <c r="Q676" s="3" t="s">
        <v>3696</v>
      </c>
      <c r="R676" s="3" t="s">
        <v>3697</v>
      </c>
      <c r="S676" s="3" t="s">
        <v>3516</v>
      </c>
      <c r="T676" s="3">
        <v>1766</v>
      </c>
      <c r="U676" s="3" t="s">
        <v>3698</v>
      </c>
      <c r="V676" s="3" t="s">
        <v>507</v>
      </c>
      <c r="W676" s="3" t="s">
        <v>48</v>
      </c>
      <c r="X676" s="3" t="s">
        <v>49</v>
      </c>
      <c r="Y676" s="3" t="s">
        <v>49</v>
      </c>
      <c r="Z676" s="3" t="s">
        <v>49</v>
      </c>
      <c r="AA676" s="3" t="s">
        <v>49</v>
      </c>
      <c r="AB676" s="3" t="s">
        <v>49</v>
      </c>
      <c r="AC676" s="3" t="s">
        <v>3654</v>
      </c>
      <c r="AD676" s="3" t="s">
        <v>51</v>
      </c>
      <c r="AE676" s="3" t="s">
        <v>49</v>
      </c>
      <c r="AF676" s="3" t="s">
        <v>51</v>
      </c>
      <c r="AG676" s="3" t="s">
        <v>509</v>
      </c>
      <c r="AH676" s="3" t="s">
        <v>3304</v>
      </c>
    </row>
    <row r="677" spans="1:34" ht="14" x14ac:dyDescent="0.15">
      <c r="A677" s="3" t="s">
        <v>473</v>
      </c>
      <c r="B677" s="3" t="s">
        <v>668</v>
      </c>
      <c r="C677" s="3" t="s">
        <v>2599</v>
      </c>
      <c r="D677" s="3" t="s">
        <v>3291</v>
      </c>
      <c r="E677" s="3" t="s">
        <v>3292</v>
      </c>
      <c r="F677" s="3"/>
      <c r="G677" s="3" t="s">
        <v>3607</v>
      </c>
      <c r="H677" s="3" t="s">
        <v>3699</v>
      </c>
      <c r="I677" s="3" t="s">
        <v>39</v>
      </c>
      <c r="J677" s="3" t="s">
        <v>3700</v>
      </c>
      <c r="K677" s="3"/>
      <c r="L677" s="3" t="s">
        <v>3701</v>
      </c>
      <c r="M677" s="3" t="str">
        <f t="shared" si="6"/>
        <v>Glyphonycteris behnii</v>
      </c>
      <c r="N677" s="3" t="s">
        <v>3702</v>
      </c>
      <c r="O677" s="3" t="s">
        <v>3299</v>
      </c>
      <c r="P677" s="3"/>
      <c r="Q677" s="3" t="s">
        <v>3703</v>
      </c>
      <c r="R677" s="3">
        <v>505</v>
      </c>
      <c r="S677" s="3" t="s">
        <v>633</v>
      </c>
      <c r="T677" s="3">
        <v>1865</v>
      </c>
      <c r="U677" s="3" t="s">
        <v>3704</v>
      </c>
      <c r="V677" s="3" t="s">
        <v>388</v>
      </c>
      <c r="W677" s="3" t="s">
        <v>94</v>
      </c>
      <c r="X677" s="3" t="s">
        <v>49</v>
      </c>
      <c r="Y677" s="3" t="s">
        <v>49</v>
      </c>
      <c r="Z677" s="3" t="s">
        <v>49</v>
      </c>
      <c r="AA677" s="3" t="s">
        <v>49</v>
      </c>
      <c r="AB677" s="3" t="s">
        <v>49</v>
      </c>
      <c r="AC677" s="3" t="s">
        <v>3705</v>
      </c>
      <c r="AD677" s="3" t="s">
        <v>189</v>
      </c>
      <c r="AE677" s="3" t="s">
        <v>49</v>
      </c>
      <c r="AF677" s="3" t="s">
        <v>189</v>
      </c>
      <c r="AG677" s="3" t="s">
        <v>3303</v>
      </c>
      <c r="AH677" s="3" t="s">
        <v>3304</v>
      </c>
    </row>
    <row r="678" spans="1:34" ht="14" x14ac:dyDescent="0.15">
      <c r="A678" s="3" t="s">
        <v>473</v>
      </c>
      <c r="B678" s="3" t="s">
        <v>668</v>
      </c>
      <c r="C678" s="3" t="s">
        <v>2599</v>
      </c>
      <c r="D678" s="3" t="s">
        <v>3291</v>
      </c>
      <c r="E678" s="3" t="s">
        <v>3292</v>
      </c>
      <c r="F678" s="3"/>
      <c r="G678" s="3" t="s">
        <v>3607</v>
      </c>
      <c r="H678" s="3" t="s">
        <v>3699</v>
      </c>
      <c r="I678" s="3" t="s">
        <v>39</v>
      </c>
      <c r="J678" s="3" t="s">
        <v>3700</v>
      </c>
      <c r="K678" s="3"/>
      <c r="L678" s="3" t="s">
        <v>3706</v>
      </c>
      <c r="M678" s="3" t="str">
        <f t="shared" si="6"/>
        <v>Glyphonycteris daviesi</v>
      </c>
      <c r="N678" s="3" t="s">
        <v>3707</v>
      </c>
      <c r="O678" s="3" t="s">
        <v>3299</v>
      </c>
      <c r="P678" s="3"/>
      <c r="Q678" s="3" t="s">
        <v>3708</v>
      </c>
      <c r="R678" s="3">
        <v>557</v>
      </c>
      <c r="S678" s="3" t="s">
        <v>3709</v>
      </c>
      <c r="T678" s="3">
        <v>1964</v>
      </c>
      <c r="U678" s="3" t="s">
        <v>3710</v>
      </c>
      <c r="V678" s="3" t="s">
        <v>706</v>
      </c>
      <c r="W678" s="3" t="s">
        <v>48</v>
      </c>
      <c r="X678" s="3" t="s">
        <v>49</v>
      </c>
      <c r="Y678" s="3" t="s">
        <v>49</v>
      </c>
      <c r="Z678" s="3" t="s">
        <v>49</v>
      </c>
      <c r="AA678" s="3" t="s">
        <v>49</v>
      </c>
      <c r="AB678" s="3" t="s">
        <v>49</v>
      </c>
      <c r="AC678" s="3" t="s">
        <v>3711</v>
      </c>
      <c r="AD678" s="3" t="s">
        <v>51</v>
      </c>
      <c r="AE678" s="3" t="s">
        <v>49</v>
      </c>
      <c r="AF678" s="3" t="s">
        <v>51</v>
      </c>
      <c r="AG678" s="3" t="s">
        <v>3303</v>
      </c>
      <c r="AH678" s="3" t="s">
        <v>3304</v>
      </c>
    </row>
    <row r="679" spans="1:34" ht="14" x14ac:dyDescent="0.15">
      <c r="A679" s="3" t="s">
        <v>473</v>
      </c>
      <c r="B679" s="3" t="s">
        <v>668</v>
      </c>
      <c r="C679" s="3" t="s">
        <v>2599</v>
      </c>
      <c r="D679" s="3" t="s">
        <v>3291</v>
      </c>
      <c r="E679" s="3" t="s">
        <v>3292</v>
      </c>
      <c r="F679" s="3"/>
      <c r="G679" s="3" t="s">
        <v>3607</v>
      </c>
      <c r="H679" s="3" t="s">
        <v>3699</v>
      </c>
      <c r="I679" s="3" t="s">
        <v>39</v>
      </c>
      <c r="J679" s="3" t="s">
        <v>3700</v>
      </c>
      <c r="K679" s="3"/>
      <c r="L679" s="3" t="s">
        <v>3712</v>
      </c>
      <c r="M679" s="3" t="str">
        <f t="shared" si="6"/>
        <v>Glyphonycteris sylvestris</v>
      </c>
      <c r="N679" s="3" t="s">
        <v>3713</v>
      </c>
      <c r="O679" s="3" t="s">
        <v>3299</v>
      </c>
      <c r="P679" s="3"/>
      <c r="Q679" s="3" t="s">
        <v>3714</v>
      </c>
      <c r="R679" s="3">
        <v>302</v>
      </c>
      <c r="S679" s="3" t="s">
        <v>199</v>
      </c>
      <c r="T679" s="3">
        <v>1896</v>
      </c>
      <c r="U679" s="3" t="s">
        <v>3715</v>
      </c>
      <c r="V679" s="3" t="s">
        <v>605</v>
      </c>
      <c r="W679" s="3" t="s">
        <v>688</v>
      </c>
      <c r="X679" s="3" t="s">
        <v>49</v>
      </c>
      <c r="Y679" s="3" t="s">
        <v>49</v>
      </c>
      <c r="Z679" s="3" t="s">
        <v>49</v>
      </c>
      <c r="AA679" s="3" t="s">
        <v>49</v>
      </c>
      <c r="AB679" s="3" t="s">
        <v>49</v>
      </c>
      <c r="AC679" s="3" t="s">
        <v>3716</v>
      </c>
      <c r="AD679" s="3" t="s">
        <v>51</v>
      </c>
      <c r="AE679" s="3" t="s">
        <v>49</v>
      </c>
      <c r="AF679" s="3" t="s">
        <v>51</v>
      </c>
      <c r="AG679" s="3" t="s">
        <v>3303</v>
      </c>
      <c r="AH679" s="3" t="s">
        <v>3304</v>
      </c>
    </row>
    <row r="680" spans="1:34" ht="14" x14ac:dyDescent="0.15">
      <c r="A680" s="3" t="s">
        <v>473</v>
      </c>
      <c r="B680" s="3" t="s">
        <v>668</v>
      </c>
      <c r="C680" s="3" t="s">
        <v>2599</v>
      </c>
      <c r="D680" s="3" t="s">
        <v>3291</v>
      </c>
      <c r="E680" s="3" t="s">
        <v>3292</v>
      </c>
      <c r="F680" s="3"/>
      <c r="G680" s="3" t="s">
        <v>3607</v>
      </c>
      <c r="H680" s="3" t="s">
        <v>3699</v>
      </c>
      <c r="I680" s="3" t="s">
        <v>39</v>
      </c>
      <c r="J680" s="3" t="s">
        <v>3717</v>
      </c>
      <c r="K680" s="3"/>
      <c r="L680" s="3" t="s">
        <v>3718</v>
      </c>
      <c r="M680" s="3" t="str">
        <f t="shared" si="6"/>
        <v>Neonycteris pusilla</v>
      </c>
      <c r="N680" s="3" t="s">
        <v>3719</v>
      </c>
      <c r="O680" s="3" t="s">
        <v>3299</v>
      </c>
      <c r="P680" s="3"/>
      <c r="Q680" s="3" t="s">
        <v>3720</v>
      </c>
      <c r="R680" s="3">
        <v>228</v>
      </c>
      <c r="S680" s="3" t="s">
        <v>67</v>
      </c>
      <c r="T680" s="3">
        <v>1949</v>
      </c>
      <c r="U680" s="3" t="s">
        <v>143</v>
      </c>
      <c r="V680" s="3" t="s">
        <v>69</v>
      </c>
      <c r="W680" s="3" t="s">
        <v>48</v>
      </c>
      <c r="X680" s="3" t="s">
        <v>94</v>
      </c>
      <c r="Y680" s="3" t="s">
        <v>49</v>
      </c>
      <c r="Z680" s="3" t="s">
        <v>49</v>
      </c>
      <c r="AA680" s="3" t="s">
        <v>49</v>
      </c>
      <c r="AB680" s="3" t="s">
        <v>49</v>
      </c>
      <c r="AC680" s="3" t="s">
        <v>3721</v>
      </c>
      <c r="AD680" s="3" t="s">
        <v>189</v>
      </c>
      <c r="AE680" s="3" t="s">
        <v>49</v>
      </c>
      <c r="AF680" s="3" t="s">
        <v>51</v>
      </c>
      <c r="AG680" s="3" t="s">
        <v>3303</v>
      </c>
      <c r="AH680" s="3" t="s">
        <v>3304</v>
      </c>
    </row>
    <row r="681" spans="1:34" ht="14" x14ac:dyDescent="0.15">
      <c r="A681" s="3" t="s">
        <v>473</v>
      </c>
      <c r="B681" s="3" t="s">
        <v>668</v>
      </c>
      <c r="C681" s="3" t="s">
        <v>2599</v>
      </c>
      <c r="D681" s="3" t="s">
        <v>3291</v>
      </c>
      <c r="E681" s="3" t="s">
        <v>3292</v>
      </c>
      <c r="F681" s="3"/>
      <c r="G681" s="3" t="s">
        <v>3607</v>
      </c>
      <c r="H681" s="3" t="s">
        <v>3699</v>
      </c>
      <c r="I681" s="3" t="s">
        <v>39</v>
      </c>
      <c r="J681" s="3" t="s">
        <v>3722</v>
      </c>
      <c r="K681" s="3"/>
      <c r="L681" s="3" t="s">
        <v>3723</v>
      </c>
      <c r="M681" s="3" t="str">
        <f t="shared" si="6"/>
        <v>Trinycteris nicefori</v>
      </c>
      <c r="N681" s="3" t="s">
        <v>3724</v>
      </c>
      <c r="O681" s="3" t="s">
        <v>3299</v>
      </c>
      <c r="P681" s="3"/>
      <c r="Q681" s="3" t="s">
        <v>3720</v>
      </c>
      <c r="R681" s="3">
        <v>230</v>
      </c>
      <c r="S681" s="3" t="s">
        <v>67</v>
      </c>
      <c r="T681" s="3">
        <v>1949</v>
      </c>
      <c r="U681" s="3" t="s">
        <v>3725</v>
      </c>
      <c r="V681" s="3" t="s">
        <v>605</v>
      </c>
      <c r="W681" s="3" t="s">
        <v>48</v>
      </c>
      <c r="X681" s="3" t="s">
        <v>49</v>
      </c>
      <c r="Y681" s="3" t="s">
        <v>49</v>
      </c>
      <c r="Z681" s="3" t="s">
        <v>49</v>
      </c>
      <c r="AA681" s="3" t="s">
        <v>49</v>
      </c>
      <c r="AB681" s="3" t="s">
        <v>49</v>
      </c>
      <c r="AC681" s="3" t="s">
        <v>3726</v>
      </c>
      <c r="AD681" s="3" t="s">
        <v>51</v>
      </c>
      <c r="AE681" s="3" t="s">
        <v>49</v>
      </c>
      <c r="AF681" s="3" t="s">
        <v>51</v>
      </c>
      <c r="AG681" s="3" t="s">
        <v>3303</v>
      </c>
      <c r="AH681" s="3" t="s">
        <v>3304</v>
      </c>
    </row>
    <row r="682" spans="1:34" ht="14" x14ac:dyDescent="0.15">
      <c r="A682" s="3" t="s">
        <v>473</v>
      </c>
      <c r="B682" s="3" t="s">
        <v>668</v>
      </c>
      <c r="C682" s="3" t="s">
        <v>2599</v>
      </c>
      <c r="D682" s="3" t="s">
        <v>3291</v>
      </c>
      <c r="E682" s="3" t="s">
        <v>3292</v>
      </c>
      <c r="F682" s="3"/>
      <c r="G682" s="3" t="s">
        <v>3607</v>
      </c>
      <c r="H682" s="3" t="s">
        <v>3727</v>
      </c>
      <c r="I682" s="3" t="s">
        <v>3728</v>
      </c>
      <c r="J682" s="3" t="s">
        <v>3729</v>
      </c>
      <c r="K682" s="3"/>
      <c r="L682" s="3" t="s">
        <v>1635</v>
      </c>
      <c r="M682" s="3" t="str">
        <f t="shared" si="6"/>
        <v>Hsunycteris pattoni</v>
      </c>
      <c r="N682" s="3" t="s">
        <v>3730</v>
      </c>
      <c r="O682" s="3" t="s">
        <v>3651</v>
      </c>
      <c r="P682" s="3"/>
      <c r="Q682" s="3" t="s">
        <v>3731</v>
      </c>
      <c r="R682" s="3">
        <v>455</v>
      </c>
      <c r="S682" s="3" t="s">
        <v>3732</v>
      </c>
      <c r="T682" s="3">
        <v>2006</v>
      </c>
      <c r="U682" s="3" t="s">
        <v>656</v>
      </c>
      <c r="V682" s="3" t="s">
        <v>69</v>
      </c>
      <c r="W682" s="3" t="s">
        <v>48</v>
      </c>
      <c r="X682" s="3" t="s">
        <v>94</v>
      </c>
      <c r="Y682" s="3" t="s">
        <v>49</v>
      </c>
      <c r="Z682" s="3" t="s">
        <v>49</v>
      </c>
      <c r="AA682" s="3" t="s">
        <v>49</v>
      </c>
      <c r="AB682" s="3" t="s">
        <v>49</v>
      </c>
      <c r="AC682" s="3" t="s">
        <v>3733</v>
      </c>
      <c r="AD682" s="3" t="s">
        <v>189</v>
      </c>
      <c r="AE682" s="3" t="s">
        <v>49</v>
      </c>
      <c r="AF682" s="3" t="s">
        <v>51</v>
      </c>
      <c r="AG682" s="3" t="s">
        <v>3655</v>
      </c>
      <c r="AH682" s="3" t="s">
        <v>3304</v>
      </c>
    </row>
    <row r="683" spans="1:34" ht="14" x14ac:dyDescent="0.15">
      <c r="A683" s="3" t="s">
        <v>473</v>
      </c>
      <c r="B683" s="3" t="s">
        <v>668</v>
      </c>
      <c r="C683" s="3" t="s">
        <v>2599</v>
      </c>
      <c r="D683" s="3" t="s">
        <v>3291</v>
      </c>
      <c r="E683" s="3" t="s">
        <v>3292</v>
      </c>
      <c r="F683" s="3"/>
      <c r="G683" s="3" t="s">
        <v>3607</v>
      </c>
      <c r="H683" s="3" t="s">
        <v>3727</v>
      </c>
      <c r="I683" s="3" t="s">
        <v>3728</v>
      </c>
      <c r="J683" s="3" t="s">
        <v>3729</v>
      </c>
      <c r="K683" s="3"/>
      <c r="L683" s="3" t="s">
        <v>652</v>
      </c>
      <c r="M683" s="3" t="str">
        <f t="shared" si="6"/>
        <v>Hsunycteris thomasi</v>
      </c>
      <c r="N683" s="3" t="s">
        <v>3734</v>
      </c>
      <c r="O683" s="3" t="s">
        <v>3651</v>
      </c>
      <c r="P683" s="3"/>
      <c r="Q683" s="3" t="s">
        <v>3735</v>
      </c>
      <c r="R683" s="3">
        <v>230</v>
      </c>
      <c r="S683" s="3" t="s">
        <v>3736</v>
      </c>
      <c r="T683" s="3">
        <v>1904</v>
      </c>
      <c r="U683" s="3" t="s">
        <v>3737</v>
      </c>
      <c r="V683" s="3" t="s">
        <v>69</v>
      </c>
      <c r="W683" s="3" t="s">
        <v>48</v>
      </c>
      <c r="X683" s="3" t="s">
        <v>94</v>
      </c>
      <c r="Y683" s="3" t="s">
        <v>49</v>
      </c>
      <c r="Z683" s="3" t="s">
        <v>49</v>
      </c>
      <c r="AA683" s="3" t="s">
        <v>49</v>
      </c>
      <c r="AB683" s="3" t="s">
        <v>49</v>
      </c>
      <c r="AC683" s="3" t="s">
        <v>3738</v>
      </c>
      <c r="AD683" s="3" t="s">
        <v>51</v>
      </c>
      <c r="AE683" s="3" t="s">
        <v>49</v>
      </c>
      <c r="AF683" s="3" t="s">
        <v>51</v>
      </c>
      <c r="AG683" s="3" t="s">
        <v>3655</v>
      </c>
      <c r="AH683" s="3" t="s">
        <v>3304</v>
      </c>
    </row>
    <row r="684" spans="1:34" ht="14" x14ac:dyDescent="0.15">
      <c r="A684" s="3" t="s">
        <v>473</v>
      </c>
      <c r="B684" s="3" t="s">
        <v>668</v>
      </c>
      <c r="C684" s="3" t="s">
        <v>2599</v>
      </c>
      <c r="D684" s="3" t="s">
        <v>3291</v>
      </c>
      <c r="E684" s="3" t="s">
        <v>3292</v>
      </c>
      <c r="F684" s="3"/>
      <c r="G684" s="3" t="s">
        <v>3607</v>
      </c>
      <c r="H684" s="3" t="s">
        <v>3727</v>
      </c>
      <c r="I684" s="3" t="s">
        <v>3739</v>
      </c>
      <c r="J684" s="3" t="s">
        <v>3740</v>
      </c>
      <c r="K684" s="3"/>
      <c r="L684" s="3" t="s">
        <v>3741</v>
      </c>
      <c r="M684" s="3" t="str">
        <f t="shared" si="6"/>
        <v>Lionycteris spurrelli</v>
      </c>
      <c r="N684" s="3" t="s">
        <v>3742</v>
      </c>
      <c r="O684" s="3" t="s">
        <v>3651</v>
      </c>
      <c r="P684" s="3"/>
      <c r="Q684" s="3" t="s">
        <v>3743</v>
      </c>
      <c r="R684" s="3">
        <v>270</v>
      </c>
      <c r="S684" s="3" t="s">
        <v>199</v>
      </c>
      <c r="T684" s="3">
        <v>1913</v>
      </c>
      <c r="U684" s="3" t="s">
        <v>3744</v>
      </c>
      <c r="V684" s="3" t="s">
        <v>182</v>
      </c>
      <c r="W684" s="3" t="s">
        <v>48</v>
      </c>
      <c r="X684" s="3" t="s">
        <v>49</v>
      </c>
      <c r="Y684" s="3" t="s">
        <v>49</v>
      </c>
      <c r="Z684" s="3" t="s">
        <v>49</v>
      </c>
      <c r="AA684" s="3" t="s">
        <v>49</v>
      </c>
      <c r="AB684" s="3" t="s">
        <v>49</v>
      </c>
      <c r="AC684" s="3" t="s">
        <v>3745</v>
      </c>
      <c r="AD684" s="3" t="s">
        <v>51</v>
      </c>
      <c r="AE684" s="3" t="s">
        <v>49</v>
      </c>
      <c r="AF684" s="3" t="s">
        <v>51</v>
      </c>
      <c r="AG684" s="3" t="s">
        <v>3655</v>
      </c>
      <c r="AH684" s="3" t="s">
        <v>3304</v>
      </c>
    </row>
    <row r="685" spans="1:34" ht="14" x14ac:dyDescent="0.15">
      <c r="A685" s="3" t="s">
        <v>473</v>
      </c>
      <c r="B685" s="3" t="s">
        <v>668</v>
      </c>
      <c r="C685" s="3" t="s">
        <v>2599</v>
      </c>
      <c r="D685" s="3" t="s">
        <v>3291</v>
      </c>
      <c r="E685" s="3" t="s">
        <v>3292</v>
      </c>
      <c r="F685" s="3"/>
      <c r="G685" s="3" t="s">
        <v>3607</v>
      </c>
      <c r="H685" s="3" t="s">
        <v>3727</v>
      </c>
      <c r="I685" s="3" t="s">
        <v>3739</v>
      </c>
      <c r="J685" s="3" t="s">
        <v>3746</v>
      </c>
      <c r="K685" s="3"/>
      <c r="L685" s="3" t="s">
        <v>3747</v>
      </c>
      <c r="M685" s="3" t="str">
        <f t="shared" si="6"/>
        <v>Lonchophylla bokermanni</v>
      </c>
      <c r="N685" s="3" t="s">
        <v>3748</v>
      </c>
      <c r="O685" s="3" t="s">
        <v>3651</v>
      </c>
      <c r="P685" s="3"/>
      <c r="Q685" s="3" t="s">
        <v>3749</v>
      </c>
      <c r="R685" s="3">
        <v>82</v>
      </c>
      <c r="S685" s="3" t="s">
        <v>3750</v>
      </c>
      <c r="T685" s="3">
        <v>1978</v>
      </c>
      <c r="U685" s="3" t="s">
        <v>848</v>
      </c>
      <c r="V685" s="3" t="s">
        <v>355</v>
      </c>
      <c r="W685" s="3" t="s">
        <v>94</v>
      </c>
      <c r="X685" s="3" t="s">
        <v>49</v>
      </c>
      <c r="Y685" s="3" t="s">
        <v>301</v>
      </c>
      <c r="Z685" s="3" t="s">
        <v>49</v>
      </c>
      <c r="AA685" s="3" t="s">
        <v>49</v>
      </c>
      <c r="AB685" s="3" t="s">
        <v>49</v>
      </c>
      <c r="AC685" s="3" t="s">
        <v>3751</v>
      </c>
      <c r="AD685" s="3" t="s">
        <v>496</v>
      </c>
      <c r="AE685" s="3" t="s">
        <v>49</v>
      </c>
      <c r="AF685" s="3" t="s">
        <v>216</v>
      </c>
      <c r="AG685" s="3" t="s">
        <v>3655</v>
      </c>
      <c r="AH685" s="3" t="s">
        <v>3304</v>
      </c>
    </row>
    <row r="686" spans="1:34" ht="14" x14ac:dyDescent="0.15">
      <c r="A686" s="3" t="s">
        <v>473</v>
      </c>
      <c r="B686" s="3" t="s">
        <v>668</v>
      </c>
      <c r="C686" s="3" t="s">
        <v>2599</v>
      </c>
      <c r="D686" s="3" t="s">
        <v>3291</v>
      </c>
      <c r="E686" s="3" t="s">
        <v>3292</v>
      </c>
      <c r="F686" s="3"/>
      <c r="G686" s="3" t="s">
        <v>3607</v>
      </c>
      <c r="H686" s="3" t="s">
        <v>3727</v>
      </c>
      <c r="I686" s="3" t="s">
        <v>3739</v>
      </c>
      <c r="J686" s="3" t="s">
        <v>3746</v>
      </c>
      <c r="K686" s="3"/>
      <c r="L686" s="3" t="s">
        <v>3752</v>
      </c>
      <c r="M686" s="3" t="str">
        <f t="shared" si="6"/>
        <v>Lonchophylla dekeyseri</v>
      </c>
      <c r="N686" s="3" t="s">
        <v>3753</v>
      </c>
      <c r="O686" s="3" t="s">
        <v>3754</v>
      </c>
      <c r="P686" s="3"/>
      <c r="Q686" s="3" t="s">
        <v>3755</v>
      </c>
      <c r="R686" s="3">
        <v>626</v>
      </c>
      <c r="S686" s="3" t="s">
        <v>3756</v>
      </c>
      <c r="T686" s="3">
        <v>1983</v>
      </c>
      <c r="U686" s="3" t="s">
        <v>3757</v>
      </c>
      <c r="V686" s="3" t="s">
        <v>825</v>
      </c>
      <c r="W686" s="3" t="s">
        <v>94</v>
      </c>
      <c r="X686" s="3" t="s">
        <v>49</v>
      </c>
      <c r="Y686" s="3" t="s">
        <v>301</v>
      </c>
      <c r="Z686" s="3" t="s">
        <v>49</v>
      </c>
      <c r="AA686" s="3" t="s">
        <v>49</v>
      </c>
      <c r="AB686" s="3" t="s">
        <v>49</v>
      </c>
      <c r="AC686" s="3" t="s">
        <v>3758</v>
      </c>
      <c r="AD686" s="3" t="s">
        <v>496</v>
      </c>
      <c r="AE686" s="3" t="s">
        <v>49</v>
      </c>
      <c r="AF686" s="3" t="s">
        <v>496</v>
      </c>
      <c r="AG686" s="3" t="s">
        <v>3655</v>
      </c>
      <c r="AH686" s="3" t="s">
        <v>3304</v>
      </c>
    </row>
    <row r="687" spans="1:34" ht="14" x14ac:dyDescent="0.15">
      <c r="A687" s="3" t="s">
        <v>473</v>
      </c>
      <c r="B687" s="3" t="s">
        <v>668</v>
      </c>
      <c r="C687" s="3" t="s">
        <v>2599</v>
      </c>
      <c r="D687" s="3" t="s">
        <v>3291</v>
      </c>
      <c r="E687" s="3" t="s">
        <v>3292</v>
      </c>
      <c r="F687" s="3"/>
      <c r="G687" s="3" t="s">
        <v>3607</v>
      </c>
      <c r="H687" s="3" t="s">
        <v>3727</v>
      </c>
      <c r="I687" s="3" t="s">
        <v>3739</v>
      </c>
      <c r="J687" s="3" t="s">
        <v>3746</v>
      </c>
      <c r="K687" s="3"/>
      <c r="L687" s="3" t="s">
        <v>3759</v>
      </c>
      <c r="M687" s="3" t="str">
        <f t="shared" si="6"/>
        <v>Lonchophylla inexpectata</v>
      </c>
      <c r="N687" s="3" t="s">
        <v>3760</v>
      </c>
      <c r="O687" s="3" t="s">
        <v>3651</v>
      </c>
      <c r="P687" s="3"/>
      <c r="Q687" s="3" t="s">
        <v>3761</v>
      </c>
      <c r="R687" s="3">
        <v>76</v>
      </c>
      <c r="S687" s="3" t="s">
        <v>3762</v>
      </c>
      <c r="T687" s="3">
        <v>2015</v>
      </c>
      <c r="U687" s="3" t="s">
        <v>3763</v>
      </c>
      <c r="V687" s="3" t="s">
        <v>842</v>
      </c>
      <c r="W687" s="3" t="s">
        <v>94</v>
      </c>
      <c r="X687" s="3" t="s">
        <v>49</v>
      </c>
      <c r="Y687" s="3" t="s">
        <v>1389</v>
      </c>
      <c r="Z687" s="3" t="s">
        <v>49</v>
      </c>
      <c r="AA687" s="3" t="s">
        <v>49</v>
      </c>
      <c r="AB687" s="3" t="s">
        <v>49</v>
      </c>
      <c r="AC687" s="3" t="s">
        <v>3764</v>
      </c>
      <c r="AD687" s="3" t="s">
        <v>126</v>
      </c>
      <c r="AE687" s="3" t="s">
        <v>49</v>
      </c>
      <c r="AF687" s="3" t="s">
        <v>189</v>
      </c>
      <c r="AG687" s="3" t="s">
        <v>3655</v>
      </c>
      <c r="AH687" s="3" t="s">
        <v>3304</v>
      </c>
    </row>
    <row r="688" spans="1:34" ht="14" x14ac:dyDescent="0.15">
      <c r="A688" s="3" t="s">
        <v>473</v>
      </c>
      <c r="B688" s="3" t="s">
        <v>668</v>
      </c>
      <c r="C688" s="3" t="s">
        <v>2599</v>
      </c>
      <c r="D688" s="3" t="s">
        <v>3291</v>
      </c>
      <c r="E688" s="3" t="s">
        <v>3292</v>
      </c>
      <c r="F688" s="3"/>
      <c r="G688" s="3" t="s">
        <v>3607</v>
      </c>
      <c r="H688" s="3" t="s">
        <v>3727</v>
      </c>
      <c r="I688" s="3" t="s">
        <v>3739</v>
      </c>
      <c r="J688" s="3" t="s">
        <v>3746</v>
      </c>
      <c r="K688" s="3"/>
      <c r="L688" s="3" t="s">
        <v>3765</v>
      </c>
      <c r="M688" s="3" t="str">
        <f t="shared" si="6"/>
        <v>Lonchophylla mordax</v>
      </c>
      <c r="N688" s="3" t="s">
        <v>3766</v>
      </c>
      <c r="O688" s="3" t="s">
        <v>3651</v>
      </c>
      <c r="P688" s="3"/>
      <c r="Q688" s="3" t="s">
        <v>3767</v>
      </c>
      <c r="R688" s="3">
        <v>459</v>
      </c>
      <c r="S688" s="3" t="s">
        <v>199</v>
      </c>
      <c r="T688" s="3">
        <v>1903</v>
      </c>
      <c r="U688" s="3" t="s">
        <v>3768</v>
      </c>
      <c r="V688" s="3" t="s">
        <v>1389</v>
      </c>
      <c r="W688" s="3" t="s">
        <v>94</v>
      </c>
      <c r="X688" s="3" t="s">
        <v>49</v>
      </c>
      <c r="Y688" s="3" t="s">
        <v>49</v>
      </c>
      <c r="Z688" s="3" t="s">
        <v>49</v>
      </c>
      <c r="AA688" s="3" t="s">
        <v>49</v>
      </c>
      <c r="AB688" s="3" t="s">
        <v>49</v>
      </c>
      <c r="AC688" s="3" t="s">
        <v>3769</v>
      </c>
      <c r="AD688" s="3" t="s">
        <v>217</v>
      </c>
      <c r="AE688" s="3" t="s">
        <v>49</v>
      </c>
      <c r="AF688" s="3" t="s">
        <v>189</v>
      </c>
      <c r="AG688" s="3" t="s">
        <v>3655</v>
      </c>
      <c r="AH688" s="3" t="s">
        <v>3304</v>
      </c>
    </row>
    <row r="689" spans="1:34" ht="14" x14ac:dyDescent="0.15">
      <c r="A689" s="3" t="s">
        <v>473</v>
      </c>
      <c r="B689" s="3" t="s">
        <v>668</v>
      </c>
      <c r="C689" s="3" t="s">
        <v>2599</v>
      </c>
      <c r="D689" s="3" t="s">
        <v>3291</v>
      </c>
      <c r="E689" s="3" t="s">
        <v>3292</v>
      </c>
      <c r="F689" s="3"/>
      <c r="G689" s="3" t="s">
        <v>3607</v>
      </c>
      <c r="H689" s="3" t="s">
        <v>3727</v>
      </c>
      <c r="I689" s="3" t="s">
        <v>3739</v>
      </c>
      <c r="J689" s="3" t="s">
        <v>3746</v>
      </c>
      <c r="K689" s="3"/>
      <c r="L689" s="3" t="s">
        <v>3770</v>
      </c>
      <c r="M689" s="3" t="str">
        <f t="shared" si="6"/>
        <v>Lonchophylla peracchii</v>
      </c>
      <c r="N689" s="3" t="s">
        <v>3771</v>
      </c>
      <c r="O689" s="3" t="s">
        <v>3651</v>
      </c>
      <c r="P689" s="3"/>
      <c r="Q689" s="3" t="s">
        <v>3772</v>
      </c>
      <c r="R689" s="3">
        <v>355</v>
      </c>
      <c r="S689" s="3" t="s">
        <v>3773</v>
      </c>
      <c r="T689" s="3">
        <v>2013</v>
      </c>
      <c r="U689" s="3" t="s">
        <v>3774</v>
      </c>
      <c r="V689" s="3" t="s">
        <v>103</v>
      </c>
      <c r="W689" s="3" t="s">
        <v>94</v>
      </c>
      <c r="X689" s="3" t="s">
        <v>49</v>
      </c>
      <c r="Y689" s="3" t="s">
        <v>49</v>
      </c>
      <c r="Z689" s="3" t="s">
        <v>94</v>
      </c>
      <c r="AA689" s="3" t="s">
        <v>49</v>
      </c>
      <c r="AB689" s="3" t="s">
        <v>49</v>
      </c>
      <c r="AC689" s="3" t="s">
        <v>3775</v>
      </c>
      <c r="AD689" s="3" t="s">
        <v>51</v>
      </c>
      <c r="AE689" s="3" t="s">
        <v>49</v>
      </c>
      <c r="AF689" s="3" t="s">
        <v>51</v>
      </c>
      <c r="AG689" s="3" t="s">
        <v>3655</v>
      </c>
      <c r="AH689" s="3" t="s">
        <v>3304</v>
      </c>
    </row>
    <row r="690" spans="1:34" ht="14" x14ac:dyDescent="0.15">
      <c r="A690" s="3" t="s">
        <v>473</v>
      </c>
      <c r="B690" s="3" t="s">
        <v>668</v>
      </c>
      <c r="C690" s="3" t="s">
        <v>2599</v>
      </c>
      <c r="D690" s="3" t="s">
        <v>3291</v>
      </c>
      <c r="E690" s="3" t="s">
        <v>3292</v>
      </c>
      <c r="F690" s="3"/>
      <c r="G690" s="3" t="s">
        <v>3607</v>
      </c>
      <c r="H690" s="3" t="s">
        <v>3727</v>
      </c>
      <c r="I690" s="3" t="s">
        <v>3739</v>
      </c>
      <c r="J690" s="3" t="s">
        <v>3776</v>
      </c>
      <c r="K690" s="3"/>
      <c r="L690" s="3" t="s">
        <v>1226</v>
      </c>
      <c r="M690" s="3" t="str">
        <f t="shared" si="6"/>
        <v>Xeronycteris vieirai</v>
      </c>
      <c r="N690" s="3" t="s">
        <v>3777</v>
      </c>
      <c r="O690" s="3" t="s">
        <v>3651</v>
      </c>
      <c r="P690" s="3"/>
      <c r="Q690" s="3" t="s">
        <v>3778</v>
      </c>
      <c r="R690" s="3">
        <v>405</v>
      </c>
      <c r="S690" s="3" t="s">
        <v>3779</v>
      </c>
      <c r="T690" s="3">
        <v>2005</v>
      </c>
      <c r="U690" s="3" t="s">
        <v>3780</v>
      </c>
      <c r="V690" s="3" t="s">
        <v>355</v>
      </c>
      <c r="W690" s="3" t="s">
        <v>94</v>
      </c>
      <c r="X690" s="3" t="s">
        <v>49</v>
      </c>
      <c r="Y690" s="3" t="s">
        <v>1389</v>
      </c>
      <c r="Z690" s="3" t="s">
        <v>49</v>
      </c>
      <c r="AA690" s="3" t="s">
        <v>49</v>
      </c>
      <c r="AB690" s="3" t="s">
        <v>49</v>
      </c>
      <c r="AC690" s="3" t="s">
        <v>3781</v>
      </c>
      <c r="AD690" s="3" t="s">
        <v>189</v>
      </c>
      <c r="AE690" s="3" t="s">
        <v>49</v>
      </c>
      <c r="AF690" s="3" t="s">
        <v>189</v>
      </c>
      <c r="AG690" s="3" t="s">
        <v>3655</v>
      </c>
      <c r="AH690" s="3" t="s">
        <v>3304</v>
      </c>
    </row>
    <row r="691" spans="1:34" ht="14" x14ac:dyDescent="0.15">
      <c r="A691" s="3" t="s">
        <v>473</v>
      </c>
      <c r="B691" s="3" t="s">
        <v>668</v>
      </c>
      <c r="C691" s="3" t="s">
        <v>2599</v>
      </c>
      <c r="D691" s="3" t="s">
        <v>3291</v>
      </c>
      <c r="E691" s="3" t="s">
        <v>3292</v>
      </c>
      <c r="F691" s="3"/>
      <c r="G691" s="3" t="s">
        <v>3607</v>
      </c>
      <c r="H691" s="3" t="s">
        <v>3782</v>
      </c>
      <c r="I691" s="3" t="s">
        <v>39</v>
      </c>
      <c r="J691" s="3" t="s">
        <v>3783</v>
      </c>
      <c r="K691" s="3"/>
      <c r="L691" s="3" t="s">
        <v>97</v>
      </c>
      <c r="M691" s="3" t="str">
        <f t="shared" si="6"/>
        <v>Lonchorhina aurita</v>
      </c>
      <c r="N691" s="3" t="s">
        <v>3784</v>
      </c>
      <c r="O691" s="3" t="s">
        <v>3299</v>
      </c>
      <c r="P691" s="3"/>
      <c r="Q691" s="3" t="s">
        <v>3785</v>
      </c>
      <c r="R691" s="3">
        <v>83</v>
      </c>
      <c r="S691" s="3" t="s">
        <v>193</v>
      </c>
      <c r="T691" s="3">
        <v>1863</v>
      </c>
      <c r="U691" s="3" t="s">
        <v>3786</v>
      </c>
      <c r="V691" s="3" t="s">
        <v>682</v>
      </c>
      <c r="W691" s="3" t="s">
        <v>48</v>
      </c>
      <c r="X691" s="3" t="s">
        <v>49</v>
      </c>
      <c r="Y691" s="3" t="s">
        <v>49</v>
      </c>
      <c r="Z691" s="3" t="s">
        <v>49</v>
      </c>
      <c r="AA691" s="3" t="s">
        <v>49</v>
      </c>
      <c r="AB691" s="3" t="s">
        <v>49</v>
      </c>
      <c r="AC691" s="3" t="s">
        <v>3787</v>
      </c>
      <c r="AD691" s="3" t="s">
        <v>51</v>
      </c>
      <c r="AE691" s="3" t="s">
        <v>49</v>
      </c>
      <c r="AF691" s="3" t="s">
        <v>217</v>
      </c>
      <c r="AG691" s="3" t="s">
        <v>3303</v>
      </c>
      <c r="AH691" s="3" t="s">
        <v>3304</v>
      </c>
    </row>
    <row r="692" spans="1:34" ht="14" x14ac:dyDescent="0.15">
      <c r="A692" s="3" t="s">
        <v>473</v>
      </c>
      <c r="B692" s="3" t="s">
        <v>668</v>
      </c>
      <c r="C692" s="3" t="s">
        <v>2599</v>
      </c>
      <c r="D692" s="3" t="s">
        <v>3291</v>
      </c>
      <c r="E692" s="3" t="s">
        <v>3292</v>
      </c>
      <c r="F692" s="3"/>
      <c r="G692" s="3" t="s">
        <v>3607</v>
      </c>
      <c r="H692" s="3" t="s">
        <v>3782</v>
      </c>
      <c r="I692" s="3" t="s">
        <v>39</v>
      </c>
      <c r="J692" s="3" t="s">
        <v>3783</v>
      </c>
      <c r="K692" s="3"/>
      <c r="L692" s="3" t="s">
        <v>3788</v>
      </c>
      <c r="M692" s="3" t="str">
        <f t="shared" si="6"/>
        <v>Lonchorhina inusitata</v>
      </c>
      <c r="N692" s="3" t="s">
        <v>3789</v>
      </c>
      <c r="O692" s="3" t="s">
        <v>3299</v>
      </c>
      <c r="P692" s="3"/>
      <c r="Q692" s="3" t="s">
        <v>3790</v>
      </c>
      <c r="R692" s="3">
        <v>73</v>
      </c>
      <c r="S692" s="3" t="s">
        <v>3791</v>
      </c>
      <c r="T692" s="3">
        <v>1997</v>
      </c>
      <c r="U692" s="3" t="s">
        <v>68</v>
      </c>
      <c r="V692" s="3" t="s">
        <v>69</v>
      </c>
      <c r="W692" s="3" t="s">
        <v>48</v>
      </c>
      <c r="X692" s="3" t="s">
        <v>94</v>
      </c>
      <c r="Y692" s="3" t="s">
        <v>49</v>
      </c>
      <c r="Z692" s="3" t="s">
        <v>49</v>
      </c>
      <c r="AA692" s="3" t="s">
        <v>49</v>
      </c>
      <c r="AB692" s="3" t="s">
        <v>49</v>
      </c>
      <c r="AC692" s="3" t="s">
        <v>3792</v>
      </c>
      <c r="AD692" s="3" t="s">
        <v>189</v>
      </c>
      <c r="AE692" s="3" t="s">
        <v>49</v>
      </c>
      <c r="AF692" s="3" t="s">
        <v>51</v>
      </c>
      <c r="AG692" s="3" t="s">
        <v>3303</v>
      </c>
      <c r="AH692" s="3" t="s">
        <v>3304</v>
      </c>
    </row>
    <row r="693" spans="1:34" ht="14" x14ac:dyDescent="0.15">
      <c r="A693" s="3" t="s">
        <v>473</v>
      </c>
      <c r="B693" s="3" t="s">
        <v>668</v>
      </c>
      <c r="C693" s="3" t="s">
        <v>2599</v>
      </c>
      <c r="D693" s="3" t="s">
        <v>3291</v>
      </c>
      <c r="E693" s="3" t="s">
        <v>3292</v>
      </c>
      <c r="F693" s="3"/>
      <c r="G693" s="3" t="s">
        <v>3607</v>
      </c>
      <c r="H693" s="3" t="s">
        <v>3793</v>
      </c>
      <c r="I693" s="3" t="s">
        <v>39</v>
      </c>
      <c r="J693" s="3" t="s">
        <v>3794</v>
      </c>
      <c r="K693" s="3"/>
      <c r="L693" s="3" t="s">
        <v>3795</v>
      </c>
      <c r="M693" s="3" t="str">
        <f t="shared" si="6"/>
        <v>Lampronycteris brachyotis</v>
      </c>
      <c r="N693" s="3" t="s">
        <v>3796</v>
      </c>
      <c r="O693" s="3" t="s">
        <v>3299</v>
      </c>
      <c r="P693" s="3"/>
      <c r="Q693" s="3" t="s">
        <v>3797</v>
      </c>
      <c r="R693" s="3">
        <v>880</v>
      </c>
      <c r="S693" s="3" t="s">
        <v>3798</v>
      </c>
      <c r="T693" s="3">
        <v>1879</v>
      </c>
      <c r="U693" s="3" t="s">
        <v>3799</v>
      </c>
      <c r="V693" s="3" t="s">
        <v>706</v>
      </c>
      <c r="W693" s="3" t="s">
        <v>48</v>
      </c>
      <c r="X693" s="3" t="s">
        <v>49</v>
      </c>
      <c r="Y693" s="3" t="s">
        <v>49</v>
      </c>
      <c r="Z693" s="3" t="s">
        <v>49</v>
      </c>
      <c r="AA693" s="3" t="s">
        <v>49</v>
      </c>
      <c r="AB693" s="3" t="s">
        <v>49</v>
      </c>
      <c r="AC693" s="3" t="s">
        <v>3800</v>
      </c>
      <c r="AD693" s="3" t="s">
        <v>51</v>
      </c>
      <c r="AE693" s="3" t="s">
        <v>49</v>
      </c>
      <c r="AF693" s="3" t="s">
        <v>51</v>
      </c>
      <c r="AG693" s="3" t="s">
        <v>3801</v>
      </c>
      <c r="AH693" s="3" t="s">
        <v>3304</v>
      </c>
    </row>
    <row r="694" spans="1:34" ht="14" x14ac:dyDescent="0.15">
      <c r="A694" s="3" t="s">
        <v>473</v>
      </c>
      <c r="B694" s="3" t="s">
        <v>668</v>
      </c>
      <c r="C694" s="3" t="s">
        <v>2599</v>
      </c>
      <c r="D694" s="3" t="s">
        <v>3291</v>
      </c>
      <c r="E694" s="3" t="s">
        <v>3292</v>
      </c>
      <c r="F694" s="3"/>
      <c r="G694" s="3" t="s">
        <v>3607</v>
      </c>
      <c r="H694" s="3" t="s">
        <v>3793</v>
      </c>
      <c r="I694" s="3" t="s">
        <v>39</v>
      </c>
      <c r="J694" s="3" t="s">
        <v>3802</v>
      </c>
      <c r="K694" s="3" t="s">
        <v>3802</v>
      </c>
      <c r="L694" s="3" t="s">
        <v>3803</v>
      </c>
      <c r="M694" s="3" t="str">
        <f t="shared" si="6"/>
        <v>Micronycteris megalotis</v>
      </c>
      <c r="N694" s="3" t="s">
        <v>3804</v>
      </c>
      <c r="O694" s="3" t="s">
        <v>3299</v>
      </c>
      <c r="P694" s="3"/>
      <c r="Q694" s="3" t="s">
        <v>3805</v>
      </c>
      <c r="R694" s="3">
        <v>257</v>
      </c>
      <c r="S694" s="3" t="s">
        <v>620</v>
      </c>
      <c r="T694" s="3">
        <v>1842</v>
      </c>
      <c r="U694" s="3" t="s">
        <v>3806</v>
      </c>
      <c r="V694" s="3" t="s">
        <v>182</v>
      </c>
      <c r="W694" s="3" t="s">
        <v>48</v>
      </c>
      <c r="X694" s="3" t="s">
        <v>49</v>
      </c>
      <c r="Y694" s="3" t="s">
        <v>49</v>
      </c>
      <c r="Z694" s="3" t="s">
        <v>49</v>
      </c>
      <c r="AA694" s="3" t="s">
        <v>49</v>
      </c>
      <c r="AB694" s="3" t="s">
        <v>49</v>
      </c>
      <c r="AC694" s="3" t="s">
        <v>3654</v>
      </c>
      <c r="AD694" s="3" t="s">
        <v>51</v>
      </c>
      <c r="AE694" s="3" t="s">
        <v>49</v>
      </c>
      <c r="AF694" s="3" t="s">
        <v>51</v>
      </c>
      <c r="AG694" s="3" t="s">
        <v>3303</v>
      </c>
      <c r="AH694" s="3" t="s">
        <v>3304</v>
      </c>
    </row>
    <row r="695" spans="1:34" ht="14" x14ac:dyDescent="0.15">
      <c r="A695" s="3" t="s">
        <v>473</v>
      </c>
      <c r="B695" s="3" t="s">
        <v>668</v>
      </c>
      <c r="C695" s="3" t="s">
        <v>2599</v>
      </c>
      <c r="D695" s="3" t="s">
        <v>3291</v>
      </c>
      <c r="E695" s="3" t="s">
        <v>3292</v>
      </c>
      <c r="F695" s="3"/>
      <c r="G695" s="3" t="s">
        <v>3607</v>
      </c>
      <c r="H695" s="3" t="s">
        <v>3793</v>
      </c>
      <c r="I695" s="3" t="s">
        <v>39</v>
      </c>
      <c r="J695" s="3" t="s">
        <v>3802</v>
      </c>
      <c r="K695" s="3" t="s">
        <v>3802</v>
      </c>
      <c r="L695" s="3" t="s">
        <v>2380</v>
      </c>
      <c r="M695" s="3" t="str">
        <f t="shared" si="6"/>
        <v>Micronycteris microtis</v>
      </c>
      <c r="N695" s="3" t="s">
        <v>3807</v>
      </c>
      <c r="O695" s="3" t="s">
        <v>3299</v>
      </c>
      <c r="P695" s="3"/>
      <c r="Q695" s="3" t="s">
        <v>3693</v>
      </c>
      <c r="R695" s="3">
        <v>328</v>
      </c>
      <c r="S695" s="3" t="s">
        <v>3357</v>
      </c>
      <c r="T695" s="3">
        <v>1898</v>
      </c>
      <c r="U695" s="3" t="s">
        <v>3808</v>
      </c>
      <c r="V695" s="3" t="s">
        <v>706</v>
      </c>
      <c r="W695" s="3" t="s">
        <v>48</v>
      </c>
      <c r="X695" s="3" t="s">
        <v>49</v>
      </c>
      <c r="Y695" s="3" t="s">
        <v>49</v>
      </c>
      <c r="Z695" s="3" t="s">
        <v>49</v>
      </c>
      <c r="AA695" s="3" t="s">
        <v>49</v>
      </c>
      <c r="AB695" s="3" t="s">
        <v>49</v>
      </c>
      <c r="AC695" s="3" t="s">
        <v>3809</v>
      </c>
      <c r="AD695" s="3" t="s">
        <v>51</v>
      </c>
      <c r="AE695" s="3" t="s">
        <v>49</v>
      </c>
      <c r="AF695" s="3" t="s">
        <v>51</v>
      </c>
      <c r="AG695" s="3" t="s">
        <v>3303</v>
      </c>
      <c r="AH695" s="3" t="s">
        <v>3304</v>
      </c>
    </row>
    <row r="696" spans="1:34" ht="14" x14ac:dyDescent="0.15">
      <c r="A696" s="3" t="s">
        <v>473</v>
      </c>
      <c r="B696" s="3" t="s">
        <v>668</v>
      </c>
      <c r="C696" s="3" t="s">
        <v>2599</v>
      </c>
      <c r="D696" s="3" t="s">
        <v>3291</v>
      </c>
      <c r="E696" s="3" t="s">
        <v>3292</v>
      </c>
      <c r="F696" s="3"/>
      <c r="G696" s="3" t="s">
        <v>3607</v>
      </c>
      <c r="H696" s="3" t="s">
        <v>3793</v>
      </c>
      <c r="I696" s="3" t="s">
        <v>39</v>
      </c>
      <c r="J696" s="3" t="s">
        <v>3802</v>
      </c>
      <c r="K696" s="3" t="s">
        <v>3810</v>
      </c>
      <c r="L696" s="3" t="s">
        <v>3811</v>
      </c>
      <c r="M696" s="3" t="str">
        <f t="shared" si="6"/>
        <v>Micronycteris minuta</v>
      </c>
      <c r="N696" s="3" t="s">
        <v>3812</v>
      </c>
      <c r="O696" s="3" t="s">
        <v>3299</v>
      </c>
      <c r="P696" s="3"/>
      <c r="Q696" s="3" t="s">
        <v>3591</v>
      </c>
      <c r="R696" s="3">
        <v>50</v>
      </c>
      <c r="S696" s="3" t="s">
        <v>2536</v>
      </c>
      <c r="T696" s="3">
        <v>1856</v>
      </c>
      <c r="U696" s="3" t="s">
        <v>3813</v>
      </c>
      <c r="V696" s="3" t="s">
        <v>605</v>
      </c>
      <c r="W696" s="3" t="s">
        <v>48</v>
      </c>
      <c r="X696" s="3" t="s">
        <v>49</v>
      </c>
      <c r="Y696" s="3" t="s">
        <v>49</v>
      </c>
      <c r="Z696" s="3" t="s">
        <v>49</v>
      </c>
      <c r="AA696" s="3" t="s">
        <v>49</v>
      </c>
      <c r="AB696" s="3" t="s">
        <v>49</v>
      </c>
      <c r="AC696" s="3" t="s">
        <v>3654</v>
      </c>
      <c r="AD696" s="3" t="s">
        <v>51</v>
      </c>
      <c r="AE696" s="3" t="s">
        <v>49</v>
      </c>
      <c r="AF696" s="3" t="s">
        <v>51</v>
      </c>
      <c r="AG696" s="3" t="s">
        <v>3303</v>
      </c>
      <c r="AH696" s="3" t="s">
        <v>3304</v>
      </c>
    </row>
    <row r="697" spans="1:34" ht="14" x14ac:dyDescent="0.15">
      <c r="A697" s="3" t="s">
        <v>473</v>
      </c>
      <c r="B697" s="3" t="s">
        <v>668</v>
      </c>
      <c r="C697" s="3" t="s">
        <v>2599</v>
      </c>
      <c r="D697" s="3" t="s">
        <v>3291</v>
      </c>
      <c r="E697" s="3" t="s">
        <v>3292</v>
      </c>
      <c r="F697" s="3"/>
      <c r="G697" s="3" t="s">
        <v>3607</v>
      </c>
      <c r="H697" s="3" t="s">
        <v>3793</v>
      </c>
      <c r="I697" s="3" t="s">
        <v>39</v>
      </c>
      <c r="J697" s="3" t="s">
        <v>3802</v>
      </c>
      <c r="K697" s="3" t="s">
        <v>3810</v>
      </c>
      <c r="L697" s="3" t="s">
        <v>3814</v>
      </c>
      <c r="M697" s="3" t="str">
        <f t="shared" si="6"/>
        <v>Micronycteris sanborni</v>
      </c>
      <c r="N697" s="3" t="s">
        <v>3815</v>
      </c>
      <c r="O697" s="3" t="s">
        <v>3299</v>
      </c>
      <c r="P697" s="3"/>
      <c r="Q697" s="3" t="s">
        <v>3816</v>
      </c>
      <c r="R697" s="3">
        <v>6</v>
      </c>
      <c r="S697" s="3" t="s">
        <v>3817</v>
      </c>
      <c r="T697" s="3">
        <v>1996</v>
      </c>
      <c r="U697" s="3" t="s">
        <v>3818</v>
      </c>
      <c r="V697" s="3" t="s">
        <v>3819</v>
      </c>
      <c r="W697" s="3" t="s">
        <v>94</v>
      </c>
      <c r="X697" s="3" t="s">
        <v>49</v>
      </c>
      <c r="Y697" s="3" t="s">
        <v>94</v>
      </c>
      <c r="Z697" s="3" t="s">
        <v>49</v>
      </c>
      <c r="AA697" s="3" t="s">
        <v>49</v>
      </c>
      <c r="AB697" s="3" t="s">
        <v>49</v>
      </c>
      <c r="AC697" s="3" t="s">
        <v>3820</v>
      </c>
      <c r="AD697" s="3" t="s">
        <v>51</v>
      </c>
      <c r="AE697" s="3" t="s">
        <v>49</v>
      </c>
      <c r="AF697" s="3" t="s">
        <v>51</v>
      </c>
      <c r="AG697" s="3" t="s">
        <v>3303</v>
      </c>
      <c r="AH697" s="3" t="s">
        <v>3304</v>
      </c>
    </row>
    <row r="698" spans="1:34" ht="14" x14ac:dyDescent="0.15">
      <c r="A698" s="3" t="s">
        <v>473</v>
      </c>
      <c r="B698" s="3" t="s">
        <v>668</v>
      </c>
      <c r="C698" s="3" t="s">
        <v>2599</v>
      </c>
      <c r="D698" s="3" t="s">
        <v>3291</v>
      </c>
      <c r="E698" s="3" t="s">
        <v>3292</v>
      </c>
      <c r="F698" s="3"/>
      <c r="G698" s="3" t="s">
        <v>3607</v>
      </c>
      <c r="H698" s="3" t="s">
        <v>3793</v>
      </c>
      <c r="I698" s="3" t="s">
        <v>39</v>
      </c>
      <c r="J698" s="3" t="s">
        <v>3802</v>
      </c>
      <c r="K698" s="3" t="s">
        <v>3810</v>
      </c>
      <c r="L698" s="3" t="s">
        <v>3821</v>
      </c>
      <c r="M698" s="3" t="str">
        <f t="shared" si="6"/>
        <v>Micronycteris schmidtorum</v>
      </c>
      <c r="N698" s="3" t="s">
        <v>3822</v>
      </c>
      <c r="O698" s="3" t="s">
        <v>3299</v>
      </c>
      <c r="P698" s="3"/>
      <c r="Q698" s="3" t="s">
        <v>3823</v>
      </c>
      <c r="R698" s="3">
        <v>81</v>
      </c>
      <c r="S698" s="3" t="s">
        <v>67</v>
      </c>
      <c r="T698" s="3">
        <v>1935</v>
      </c>
      <c r="U698" s="3" t="s">
        <v>3824</v>
      </c>
      <c r="V698" s="3" t="s">
        <v>182</v>
      </c>
      <c r="W698" s="3" t="s">
        <v>48</v>
      </c>
      <c r="X698" s="3" t="s">
        <v>49</v>
      </c>
      <c r="Y698" s="3" t="s">
        <v>49</v>
      </c>
      <c r="Z698" s="3" t="s">
        <v>49</v>
      </c>
      <c r="AA698" s="3" t="s">
        <v>49</v>
      </c>
      <c r="AB698" s="3" t="s">
        <v>49</v>
      </c>
      <c r="AC698" s="3" t="s">
        <v>3825</v>
      </c>
      <c r="AD698" s="3" t="s">
        <v>51</v>
      </c>
      <c r="AE698" s="3" t="s">
        <v>49</v>
      </c>
      <c r="AF698" s="3" t="s">
        <v>51</v>
      </c>
      <c r="AG698" s="3" t="s">
        <v>3303</v>
      </c>
      <c r="AH698" s="3" t="s">
        <v>3304</v>
      </c>
    </row>
    <row r="699" spans="1:34" ht="14" x14ac:dyDescent="0.15">
      <c r="A699" s="3" t="s">
        <v>473</v>
      </c>
      <c r="B699" s="3" t="s">
        <v>668</v>
      </c>
      <c r="C699" s="3" t="s">
        <v>2599</v>
      </c>
      <c r="D699" s="3" t="s">
        <v>3291</v>
      </c>
      <c r="E699" s="3" t="s">
        <v>3292</v>
      </c>
      <c r="F699" s="3"/>
      <c r="G699" s="3" t="s">
        <v>3607</v>
      </c>
      <c r="H699" s="3" t="s">
        <v>3793</v>
      </c>
      <c r="I699" s="3" t="s">
        <v>39</v>
      </c>
      <c r="J699" s="3" t="s">
        <v>3802</v>
      </c>
      <c r="K699" s="3" t="s">
        <v>3810</v>
      </c>
      <c r="L699" s="3" t="s">
        <v>3826</v>
      </c>
      <c r="M699" s="3" t="s">
        <v>3827</v>
      </c>
      <c r="N699" s="3" t="s">
        <v>3828</v>
      </c>
      <c r="O699" s="3" t="s">
        <v>3299</v>
      </c>
      <c r="P699" s="3"/>
      <c r="Q699" s="3" t="s">
        <v>3829</v>
      </c>
      <c r="R699" s="3">
        <v>885</v>
      </c>
      <c r="S699" s="3" t="s">
        <v>3830</v>
      </c>
      <c r="T699" s="3">
        <v>2013</v>
      </c>
      <c r="U699" s="3" t="s">
        <v>975</v>
      </c>
      <c r="V699" s="3" t="s">
        <v>301</v>
      </c>
      <c r="W699" s="3" t="s">
        <v>48</v>
      </c>
      <c r="X699" s="3" t="s">
        <v>48</v>
      </c>
      <c r="Y699" s="3" t="s">
        <v>94</v>
      </c>
      <c r="Z699" s="3" t="s">
        <v>48</v>
      </c>
      <c r="AA699" s="3" t="s">
        <v>48</v>
      </c>
      <c r="AB699" s="3" t="s">
        <v>48</v>
      </c>
      <c r="AC699" s="3" t="s">
        <v>3831</v>
      </c>
      <c r="AD699" s="3" t="s">
        <v>189</v>
      </c>
      <c r="AE699" s="3" t="s">
        <v>49</v>
      </c>
      <c r="AF699" s="3" t="s">
        <v>189</v>
      </c>
      <c r="AG699" s="3" t="s">
        <v>3303</v>
      </c>
      <c r="AH699" s="3" t="s">
        <v>3304</v>
      </c>
    </row>
    <row r="700" spans="1:34" ht="14" x14ac:dyDescent="0.15">
      <c r="A700" s="3" t="s">
        <v>473</v>
      </c>
      <c r="B700" s="3" t="s">
        <v>668</v>
      </c>
      <c r="C700" s="3" t="s">
        <v>2599</v>
      </c>
      <c r="D700" s="3" t="s">
        <v>3291</v>
      </c>
      <c r="E700" s="3" t="s">
        <v>3292</v>
      </c>
      <c r="F700" s="3"/>
      <c r="G700" s="3" t="s">
        <v>3607</v>
      </c>
      <c r="H700" s="3" t="s">
        <v>3793</v>
      </c>
      <c r="I700" s="3" t="s">
        <v>39</v>
      </c>
      <c r="J700" s="3" t="s">
        <v>3802</v>
      </c>
      <c r="K700" s="3" t="s">
        <v>3832</v>
      </c>
      <c r="L700" s="3" t="s">
        <v>1322</v>
      </c>
      <c r="M700" s="3" t="str">
        <f t="shared" ref="M700:M763" si="7">CONCATENATE(J700," ",L700)</f>
        <v>Micronycteris hirsuta</v>
      </c>
      <c r="N700" s="3" t="s">
        <v>3833</v>
      </c>
      <c r="O700" s="3" t="s">
        <v>3299</v>
      </c>
      <c r="P700" s="3"/>
      <c r="Q700" s="3" t="s">
        <v>3834</v>
      </c>
      <c r="R700" s="3">
        <v>396</v>
      </c>
      <c r="S700" s="3" t="s">
        <v>633</v>
      </c>
      <c r="T700" s="3">
        <v>1869</v>
      </c>
      <c r="U700" s="3" t="s">
        <v>3835</v>
      </c>
      <c r="V700" s="3" t="s">
        <v>3359</v>
      </c>
      <c r="W700" s="3" t="s">
        <v>48</v>
      </c>
      <c r="X700" s="3" t="s">
        <v>49</v>
      </c>
      <c r="Y700" s="3" t="s">
        <v>49</v>
      </c>
      <c r="Z700" s="3" t="s">
        <v>49</v>
      </c>
      <c r="AA700" s="3" t="s">
        <v>49</v>
      </c>
      <c r="AB700" s="3" t="s">
        <v>49</v>
      </c>
      <c r="AC700" s="3" t="s">
        <v>3836</v>
      </c>
      <c r="AD700" s="3" t="s">
        <v>51</v>
      </c>
      <c r="AE700" s="3" t="s">
        <v>49</v>
      </c>
      <c r="AF700" s="3" t="s">
        <v>51</v>
      </c>
      <c r="AG700" s="3" t="s">
        <v>3303</v>
      </c>
      <c r="AH700" s="3" t="s">
        <v>3304</v>
      </c>
    </row>
    <row r="701" spans="1:34" ht="14" x14ac:dyDescent="0.15">
      <c r="A701" s="3" t="s">
        <v>473</v>
      </c>
      <c r="B701" s="3" t="s">
        <v>668</v>
      </c>
      <c r="C701" s="3" t="s">
        <v>2599</v>
      </c>
      <c r="D701" s="3" t="s">
        <v>3291</v>
      </c>
      <c r="E701" s="3" t="s">
        <v>3292</v>
      </c>
      <c r="F701" s="3"/>
      <c r="G701" s="3" t="s">
        <v>3607</v>
      </c>
      <c r="H701" s="3" t="s">
        <v>3837</v>
      </c>
      <c r="I701" s="3" t="s">
        <v>3838</v>
      </c>
      <c r="J701" s="3" t="s">
        <v>3839</v>
      </c>
      <c r="K701" s="3"/>
      <c r="L701" s="3" t="s">
        <v>3840</v>
      </c>
      <c r="M701" s="3" t="str">
        <f t="shared" si="7"/>
        <v>Macrophyllum macrophyllum</v>
      </c>
      <c r="N701" s="3" t="s">
        <v>3841</v>
      </c>
      <c r="O701" s="3" t="s">
        <v>3299</v>
      </c>
      <c r="P701" s="3"/>
      <c r="Q701" s="3" t="s">
        <v>3616</v>
      </c>
      <c r="R701" s="3">
        <v>163</v>
      </c>
      <c r="S701" s="3" t="s">
        <v>603</v>
      </c>
      <c r="T701" s="3">
        <v>1821</v>
      </c>
      <c r="U701" s="3" t="s">
        <v>3842</v>
      </c>
      <c r="V701" s="3" t="s">
        <v>605</v>
      </c>
      <c r="W701" s="3" t="s">
        <v>48</v>
      </c>
      <c r="X701" s="3" t="s">
        <v>49</v>
      </c>
      <c r="Y701" s="3" t="s">
        <v>49</v>
      </c>
      <c r="Z701" s="3" t="s">
        <v>49</v>
      </c>
      <c r="AA701" s="3" t="s">
        <v>49</v>
      </c>
      <c r="AB701" s="3" t="s">
        <v>49</v>
      </c>
      <c r="AC701" s="3" t="s">
        <v>3843</v>
      </c>
      <c r="AD701" s="3" t="s">
        <v>51</v>
      </c>
      <c r="AE701" s="3" t="s">
        <v>49</v>
      </c>
      <c r="AF701" s="3" t="s">
        <v>51</v>
      </c>
      <c r="AG701" s="3" t="s">
        <v>3303</v>
      </c>
      <c r="AH701" s="3" t="s">
        <v>3304</v>
      </c>
    </row>
    <row r="702" spans="1:34" ht="14" x14ac:dyDescent="0.15">
      <c r="A702" s="3" t="s">
        <v>473</v>
      </c>
      <c r="B702" s="3" t="s">
        <v>668</v>
      </c>
      <c r="C702" s="3" t="s">
        <v>2599</v>
      </c>
      <c r="D702" s="3" t="s">
        <v>3291</v>
      </c>
      <c r="E702" s="3" t="s">
        <v>3292</v>
      </c>
      <c r="F702" s="3"/>
      <c r="G702" s="3" t="s">
        <v>3607</v>
      </c>
      <c r="H702" s="3" t="s">
        <v>3837</v>
      </c>
      <c r="I702" s="3" t="s">
        <v>3838</v>
      </c>
      <c r="J702" s="3" t="s">
        <v>3844</v>
      </c>
      <c r="K702" s="3"/>
      <c r="L702" s="3" t="s">
        <v>3845</v>
      </c>
      <c r="M702" s="3" t="str">
        <f t="shared" si="7"/>
        <v>Trachops cirrhosus</v>
      </c>
      <c r="N702" s="3" t="s">
        <v>3846</v>
      </c>
      <c r="O702" s="3" t="s">
        <v>3299</v>
      </c>
      <c r="P702" s="3"/>
      <c r="Q702" s="3" t="s">
        <v>3643</v>
      </c>
      <c r="R702" s="3">
        <v>64</v>
      </c>
      <c r="S702" s="3" t="s">
        <v>720</v>
      </c>
      <c r="T702" s="3">
        <v>1823</v>
      </c>
      <c r="U702" s="3" t="s">
        <v>3847</v>
      </c>
      <c r="V702" s="3" t="s">
        <v>682</v>
      </c>
      <c r="W702" s="3" t="s">
        <v>48</v>
      </c>
      <c r="X702" s="3" t="s">
        <v>49</v>
      </c>
      <c r="Y702" s="3" t="s">
        <v>49</v>
      </c>
      <c r="Z702" s="3" t="s">
        <v>49</v>
      </c>
      <c r="AA702" s="3" t="s">
        <v>49</v>
      </c>
      <c r="AB702" s="3" t="s">
        <v>49</v>
      </c>
      <c r="AC702" s="3" t="s">
        <v>3848</v>
      </c>
      <c r="AD702" s="3" t="s">
        <v>51</v>
      </c>
      <c r="AE702" s="3" t="s">
        <v>49</v>
      </c>
      <c r="AF702" s="3" t="s">
        <v>51</v>
      </c>
      <c r="AG702" s="3" t="s">
        <v>3303</v>
      </c>
      <c r="AH702" s="3" t="s">
        <v>3304</v>
      </c>
    </row>
    <row r="703" spans="1:34" ht="14" x14ac:dyDescent="0.15">
      <c r="A703" s="3" t="s">
        <v>473</v>
      </c>
      <c r="B703" s="3" t="s">
        <v>668</v>
      </c>
      <c r="C703" s="3" t="s">
        <v>2599</v>
      </c>
      <c r="D703" s="3" t="s">
        <v>3291</v>
      </c>
      <c r="E703" s="3" t="s">
        <v>3292</v>
      </c>
      <c r="F703" s="3"/>
      <c r="G703" s="3" t="s">
        <v>3607</v>
      </c>
      <c r="H703" s="3" t="s">
        <v>3837</v>
      </c>
      <c r="I703" s="3" t="s">
        <v>3838</v>
      </c>
      <c r="J703" s="3" t="s">
        <v>3844</v>
      </c>
      <c r="K703" s="3"/>
      <c r="L703" s="3" t="s">
        <v>3849</v>
      </c>
      <c r="M703" s="3" t="str">
        <f t="shared" si="7"/>
        <v>Trachops ehrhardti</v>
      </c>
      <c r="N703" s="3" t="s">
        <v>3850</v>
      </c>
      <c r="O703" s="3" t="s">
        <v>3299</v>
      </c>
      <c r="P703" s="3"/>
      <c r="Q703" s="3" t="s">
        <v>3851</v>
      </c>
      <c r="R703" s="3">
        <v>369</v>
      </c>
      <c r="S703" s="3" t="s">
        <v>3852</v>
      </c>
      <c r="T703" s="3">
        <v>1956</v>
      </c>
      <c r="U703" s="3" t="s">
        <v>3853</v>
      </c>
      <c r="V703" s="3" t="s">
        <v>103</v>
      </c>
      <c r="W703" s="3" t="s">
        <v>94</v>
      </c>
      <c r="X703" s="3" t="s">
        <v>49</v>
      </c>
      <c r="Y703" s="3" t="s">
        <v>49</v>
      </c>
      <c r="Z703" s="3" t="s">
        <v>94</v>
      </c>
      <c r="AA703" s="3" t="s">
        <v>49</v>
      </c>
      <c r="AB703" s="3" t="s">
        <v>49</v>
      </c>
      <c r="AC703" s="3" t="s">
        <v>3854</v>
      </c>
      <c r="AD703" s="3" t="s">
        <v>126</v>
      </c>
      <c r="AE703" s="3" t="s">
        <v>49</v>
      </c>
      <c r="AF703" s="3" t="s">
        <v>126</v>
      </c>
      <c r="AG703" s="3" t="s">
        <v>3303</v>
      </c>
      <c r="AH703" s="3" t="s">
        <v>3304</v>
      </c>
    </row>
    <row r="704" spans="1:34" ht="14" x14ac:dyDescent="0.15">
      <c r="A704" s="3" t="s">
        <v>473</v>
      </c>
      <c r="B704" s="3" t="s">
        <v>668</v>
      </c>
      <c r="C704" s="3" t="s">
        <v>2599</v>
      </c>
      <c r="D704" s="3" t="s">
        <v>3291</v>
      </c>
      <c r="E704" s="3" t="s">
        <v>3292</v>
      </c>
      <c r="F704" s="3"/>
      <c r="G704" s="3" t="s">
        <v>3607</v>
      </c>
      <c r="H704" s="3" t="s">
        <v>3837</v>
      </c>
      <c r="I704" s="3" t="s">
        <v>3855</v>
      </c>
      <c r="J704" s="3" t="s">
        <v>3856</v>
      </c>
      <c r="K704" s="3"/>
      <c r="L704" s="3" t="s">
        <v>3857</v>
      </c>
      <c r="M704" s="3" t="str">
        <f t="shared" si="7"/>
        <v>Gardnerycteris crenulata</v>
      </c>
      <c r="N704" s="3" t="s">
        <v>3858</v>
      </c>
      <c r="O704" s="3" t="s">
        <v>3299</v>
      </c>
      <c r="P704" s="3"/>
      <c r="Q704" s="3" t="s">
        <v>3859</v>
      </c>
      <c r="R704" s="3">
        <v>61</v>
      </c>
      <c r="S704" s="3" t="s">
        <v>344</v>
      </c>
      <c r="T704" s="3">
        <v>1803</v>
      </c>
      <c r="U704" s="3" t="s">
        <v>3860</v>
      </c>
      <c r="V704" s="3" t="s">
        <v>682</v>
      </c>
      <c r="W704" s="3" t="s">
        <v>48</v>
      </c>
      <c r="X704" s="3" t="s">
        <v>49</v>
      </c>
      <c r="Y704" s="3" t="s">
        <v>49</v>
      </c>
      <c r="Z704" s="3" t="s">
        <v>49</v>
      </c>
      <c r="AA704" s="3" t="s">
        <v>49</v>
      </c>
      <c r="AB704" s="3" t="s">
        <v>49</v>
      </c>
      <c r="AC704" s="3" t="s">
        <v>3861</v>
      </c>
      <c r="AD704" s="3" t="s">
        <v>51</v>
      </c>
      <c r="AE704" s="3" t="s">
        <v>49</v>
      </c>
      <c r="AF704" s="3" t="s">
        <v>51</v>
      </c>
      <c r="AG704" s="3" t="s">
        <v>145</v>
      </c>
      <c r="AH704" s="3" t="s">
        <v>3304</v>
      </c>
    </row>
    <row r="705" spans="1:34" ht="14" x14ac:dyDescent="0.15">
      <c r="A705" s="3" t="s">
        <v>473</v>
      </c>
      <c r="B705" s="3" t="s">
        <v>668</v>
      </c>
      <c r="C705" s="3" t="s">
        <v>2599</v>
      </c>
      <c r="D705" s="3" t="s">
        <v>3291</v>
      </c>
      <c r="E705" s="3" t="s">
        <v>3292</v>
      </c>
      <c r="F705" s="3"/>
      <c r="G705" s="3" t="s">
        <v>3607</v>
      </c>
      <c r="H705" s="3" t="s">
        <v>3837</v>
      </c>
      <c r="I705" s="3" t="s">
        <v>3855</v>
      </c>
      <c r="J705" s="3" t="s">
        <v>3862</v>
      </c>
      <c r="K705" s="3"/>
      <c r="L705" s="3" t="s">
        <v>3863</v>
      </c>
      <c r="M705" s="3" t="str">
        <f t="shared" si="7"/>
        <v>Lophostoma brasiliense</v>
      </c>
      <c r="N705" s="3" t="s">
        <v>3864</v>
      </c>
      <c r="O705" s="3" t="s">
        <v>3299</v>
      </c>
      <c r="P705" s="3"/>
      <c r="Q705" s="3" t="s">
        <v>3865</v>
      </c>
      <c r="R705" s="3">
        <v>674</v>
      </c>
      <c r="S705" s="3" t="s">
        <v>633</v>
      </c>
      <c r="T705" s="3">
        <v>1866</v>
      </c>
      <c r="U705" s="3" t="s">
        <v>3866</v>
      </c>
      <c r="V705" s="3" t="s">
        <v>682</v>
      </c>
      <c r="W705" s="3" t="s">
        <v>48</v>
      </c>
      <c r="X705" s="3" t="s">
        <v>49</v>
      </c>
      <c r="Y705" s="3" t="s">
        <v>49</v>
      </c>
      <c r="Z705" s="3" t="s">
        <v>49</v>
      </c>
      <c r="AA705" s="3" t="s">
        <v>49</v>
      </c>
      <c r="AB705" s="3" t="s">
        <v>49</v>
      </c>
      <c r="AC705" s="3" t="s">
        <v>3867</v>
      </c>
      <c r="AD705" s="3" t="s">
        <v>51</v>
      </c>
      <c r="AE705" s="3" t="s">
        <v>49</v>
      </c>
      <c r="AF705" s="3" t="s">
        <v>51</v>
      </c>
      <c r="AG705" s="3" t="s">
        <v>3303</v>
      </c>
      <c r="AH705" s="3" t="s">
        <v>3304</v>
      </c>
    </row>
    <row r="706" spans="1:34" ht="14" x14ac:dyDescent="0.15">
      <c r="A706" s="3" t="s">
        <v>473</v>
      </c>
      <c r="B706" s="3" t="s">
        <v>668</v>
      </c>
      <c r="C706" s="3" t="s">
        <v>2599</v>
      </c>
      <c r="D706" s="3" t="s">
        <v>3291</v>
      </c>
      <c r="E706" s="3" t="s">
        <v>3292</v>
      </c>
      <c r="F706" s="3"/>
      <c r="G706" s="3" t="s">
        <v>3607</v>
      </c>
      <c r="H706" s="3" t="s">
        <v>3837</v>
      </c>
      <c r="I706" s="3" t="s">
        <v>3855</v>
      </c>
      <c r="J706" s="3" t="s">
        <v>3862</v>
      </c>
      <c r="K706" s="3"/>
      <c r="L706" s="3" t="s">
        <v>3868</v>
      </c>
      <c r="M706" s="3" t="str">
        <f t="shared" si="7"/>
        <v>Lophostoma carrikeri</v>
      </c>
      <c r="N706" s="3" t="s">
        <v>3869</v>
      </c>
      <c r="O706" s="3" t="s">
        <v>3299</v>
      </c>
      <c r="P706" s="3"/>
      <c r="Q706" s="3" t="s">
        <v>3870</v>
      </c>
      <c r="R706" s="3">
        <v>147</v>
      </c>
      <c r="S706" s="3" t="s">
        <v>3736</v>
      </c>
      <c r="T706" s="3">
        <v>1910</v>
      </c>
      <c r="U706" s="3" t="s">
        <v>3871</v>
      </c>
      <c r="V706" s="3" t="s">
        <v>3872</v>
      </c>
      <c r="W706" s="3" t="s">
        <v>48</v>
      </c>
      <c r="X706" s="3" t="s">
        <v>49</v>
      </c>
      <c r="Y706" s="3" t="s">
        <v>49</v>
      </c>
      <c r="Z706" s="3" t="s">
        <v>49</v>
      </c>
      <c r="AA706" s="3" t="s">
        <v>49</v>
      </c>
      <c r="AB706" s="3" t="s">
        <v>49</v>
      </c>
      <c r="AC706" s="3" t="s">
        <v>3873</v>
      </c>
      <c r="AD706" s="3" t="s">
        <v>51</v>
      </c>
      <c r="AE706" s="3" t="s">
        <v>49</v>
      </c>
      <c r="AF706" s="3" t="s">
        <v>51</v>
      </c>
      <c r="AG706" s="3" t="s">
        <v>3303</v>
      </c>
      <c r="AH706" s="3" t="s">
        <v>3304</v>
      </c>
    </row>
    <row r="707" spans="1:34" ht="14" x14ac:dyDescent="0.15">
      <c r="A707" s="3" t="s">
        <v>473</v>
      </c>
      <c r="B707" s="3" t="s">
        <v>668</v>
      </c>
      <c r="C707" s="3" t="s">
        <v>2599</v>
      </c>
      <c r="D707" s="3" t="s">
        <v>3291</v>
      </c>
      <c r="E707" s="3" t="s">
        <v>3292</v>
      </c>
      <c r="F707" s="3"/>
      <c r="G707" s="3" t="s">
        <v>3607</v>
      </c>
      <c r="H707" s="3" t="s">
        <v>3837</v>
      </c>
      <c r="I707" s="3" t="s">
        <v>3855</v>
      </c>
      <c r="J707" s="3" t="s">
        <v>3862</v>
      </c>
      <c r="K707" s="3"/>
      <c r="L707" s="3" t="s">
        <v>3874</v>
      </c>
      <c r="M707" s="3" t="str">
        <f t="shared" si="7"/>
        <v>Lophostoma schulzi</v>
      </c>
      <c r="N707" s="3" t="s">
        <v>3875</v>
      </c>
      <c r="O707" s="3" t="s">
        <v>3299</v>
      </c>
      <c r="P707" s="3"/>
      <c r="Q707" s="3" t="s">
        <v>3876</v>
      </c>
      <c r="R707" s="3">
        <v>205</v>
      </c>
      <c r="S707" s="3" t="s">
        <v>3877</v>
      </c>
      <c r="T707" s="3">
        <v>1980</v>
      </c>
      <c r="U707" s="3" t="s">
        <v>430</v>
      </c>
      <c r="V707" s="3" t="s">
        <v>69</v>
      </c>
      <c r="W707" s="3" t="s">
        <v>48</v>
      </c>
      <c r="X707" s="3" t="s">
        <v>94</v>
      </c>
      <c r="Y707" s="3" t="s">
        <v>49</v>
      </c>
      <c r="Z707" s="3" t="s">
        <v>49</v>
      </c>
      <c r="AA707" s="3" t="s">
        <v>49</v>
      </c>
      <c r="AB707" s="3" t="s">
        <v>49</v>
      </c>
      <c r="AC707" s="3" t="s">
        <v>3878</v>
      </c>
      <c r="AD707" s="3" t="s">
        <v>51</v>
      </c>
      <c r="AE707" s="3" t="s">
        <v>49</v>
      </c>
      <c r="AF707" s="3" t="s">
        <v>51</v>
      </c>
      <c r="AG707" s="3" t="s">
        <v>3303</v>
      </c>
      <c r="AH707" s="3" t="s">
        <v>3304</v>
      </c>
    </row>
    <row r="708" spans="1:34" ht="14" x14ac:dyDescent="0.15">
      <c r="A708" s="3" t="s">
        <v>473</v>
      </c>
      <c r="B708" s="3" t="s">
        <v>668</v>
      </c>
      <c r="C708" s="3" t="s">
        <v>2599</v>
      </c>
      <c r="D708" s="3" t="s">
        <v>3291</v>
      </c>
      <c r="E708" s="3" t="s">
        <v>3292</v>
      </c>
      <c r="F708" s="3"/>
      <c r="G708" s="3" t="s">
        <v>3607</v>
      </c>
      <c r="H708" s="3" t="s">
        <v>3837</v>
      </c>
      <c r="I708" s="3" t="s">
        <v>3855</v>
      </c>
      <c r="J708" s="3" t="s">
        <v>3862</v>
      </c>
      <c r="K708" s="3"/>
      <c r="L708" s="3" t="s">
        <v>3879</v>
      </c>
      <c r="M708" s="3" t="str">
        <f t="shared" si="7"/>
        <v>Lophostoma silvicola</v>
      </c>
      <c r="N708" s="3" t="s">
        <v>3880</v>
      </c>
      <c r="O708" s="3" t="s">
        <v>3299</v>
      </c>
      <c r="P708" s="3"/>
      <c r="Q708" s="3" t="s">
        <v>3881</v>
      </c>
      <c r="R708" s="3">
        <v>11</v>
      </c>
      <c r="S708" s="3" t="s">
        <v>1199</v>
      </c>
      <c r="T708" s="3">
        <v>1836</v>
      </c>
      <c r="U708" s="3" t="s">
        <v>3882</v>
      </c>
      <c r="V708" s="3" t="s">
        <v>47</v>
      </c>
      <c r="W708" s="3" t="s">
        <v>48</v>
      </c>
      <c r="X708" s="3" t="s">
        <v>49</v>
      </c>
      <c r="Y708" s="3" t="s">
        <v>49</v>
      </c>
      <c r="Z708" s="3" t="s">
        <v>49</v>
      </c>
      <c r="AA708" s="3" t="s">
        <v>49</v>
      </c>
      <c r="AB708" s="3" t="s">
        <v>49</v>
      </c>
      <c r="AC708" s="3" t="s">
        <v>3654</v>
      </c>
      <c r="AD708" s="3" t="s">
        <v>51</v>
      </c>
      <c r="AE708" s="3" t="s">
        <v>49</v>
      </c>
      <c r="AF708" s="3" t="s">
        <v>51</v>
      </c>
      <c r="AG708" s="3" t="s">
        <v>3303</v>
      </c>
      <c r="AH708" s="3" t="s">
        <v>3304</v>
      </c>
    </row>
    <row r="709" spans="1:34" ht="14" x14ac:dyDescent="0.15">
      <c r="A709" s="3" t="s">
        <v>473</v>
      </c>
      <c r="B709" s="3" t="s">
        <v>668</v>
      </c>
      <c r="C709" s="3" t="s">
        <v>2599</v>
      </c>
      <c r="D709" s="3" t="s">
        <v>3291</v>
      </c>
      <c r="E709" s="3" t="s">
        <v>3292</v>
      </c>
      <c r="F709" s="3"/>
      <c r="G709" s="3" t="s">
        <v>3607</v>
      </c>
      <c r="H709" s="3" t="s">
        <v>3837</v>
      </c>
      <c r="I709" s="3" t="s">
        <v>3855</v>
      </c>
      <c r="J709" s="3" t="s">
        <v>3883</v>
      </c>
      <c r="K709" s="3"/>
      <c r="L709" s="3" t="s">
        <v>3884</v>
      </c>
      <c r="M709" s="3" t="str">
        <f t="shared" si="7"/>
        <v>Phylloderma stenops</v>
      </c>
      <c r="N709" s="3" t="s">
        <v>3885</v>
      </c>
      <c r="O709" s="3" t="s">
        <v>3299</v>
      </c>
      <c r="P709" s="3"/>
      <c r="Q709" s="3" t="s">
        <v>3703</v>
      </c>
      <c r="R709" s="3">
        <v>513</v>
      </c>
      <c r="S709" s="3" t="s">
        <v>633</v>
      </c>
      <c r="T709" s="3">
        <v>1865</v>
      </c>
      <c r="U709" s="3" t="s">
        <v>3886</v>
      </c>
      <c r="V709" s="3" t="s">
        <v>182</v>
      </c>
      <c r="W709" s="3" t="s">
        <v>48</v>
      </c>
      <c r="X709" s="3" t="s">
        <v>49</v>
      </c>
      <c r="Y709" s="3" t="s">
        <v>49</v>
      </c>
      <c r="Z709" s="3" t="s">
        <v>49</v>
      </c>
      <c r="AA709" s="3" t="s">
        <v>49</v>
      </c>
      <c r="AB709" s="3" t="s">
        <v>49</v>
      </c>
      <c r="AC709" s="3" t="s">
        <v>3887</v>
      </c>
      <c r="AD709" s="3" t="s">
        <v>51</v>
      </c>
      <c r="AE709" s="3" t="s">
        <v>49</v>
      </c>
      <c r="AF709" s="3" t="s">
        <v>51</v>
      </c>
      <c r="AG709" s="3" t="s">
        <v>3303</v>
      </c>
      <c r="AH709" s="3" t="s">
        <v>3304</v>
      </c>
    </row>
    <row r="710" spans="1:34" ht="14" x14ac:dyDescent="0.15">
      <c r="A710" s="3" t="s">
        <v>473</v>
      </c>
      <c r="B710" s="3" t="s">
        <v>668</v>
      </c>
      <c r="C710" s="3" t="s">
        <v>2599</v>
      </c>
      <c r="D710" s="3" t="s">
        <v>3291</v>
      </c>
      <c r="E710" s="3" t="s">
        <v>3292</v>
      </c>
      <c r="F710" s="3"/>
      <c r="G710" s="3" t="s">
        <v>3607</v>
      </c>
      <c r="H710" s="3" t="s">
        <v>3837</v>
      </c>
      <c r="I710" s="3" t="s">
        <v>3855</v>
      </c>
      <c r="J710" s="3" t="s">
        <v>3888</v>
      </c>
      <c r="K710" s="3"/>
      <c r="L710" s="3" t="s">
        <v>716</v>
      </c>
      <c r="M710" s="3" t="str">
        <f t="shared" si="7"/>
        <v>Phyllostomus discolor</v>
      </c>
      <c r="N710" s="3" t="s">
        <v>3889</v>
      </c>
      <c r="O710" s="3" t="s">
        <v>3299</v>
      </c>
      <c r="P710" s="3"/>
      <c r="Q710" s="3" t="s">
        <v>3308</v>
      </c>
      <c r="R710" s="3">
        <v>366</v>
      </c>
      <c r="S710" s="3" t="s">
        <v>122</v>
      </c>
      <c r="T710" s="3">
        <v>1843</v>
      </c>
      <c r="U710" s="3" t="s">
        <v>3890</v>
      </c>
      <c r="V710" s="3" t="s">
        <v>682</v>
      </c>
      <c r="W710" s="3" t="s">
        <v>48</v>
      </c>
      <c r="X710" s="3" t="s">
        <v>49</v>
      </c>
      <c r="Y710" s="3" t="s">
        <v>49</v>
      </c>
      <c r="Z710" s="3" t="s">
        <v>49</v>
      </c>
      <c r="AA710" s="3" t="s">
        <v>49</v>
      </c>
      <c r="AB710" s="3" t="s">
        <v>49</v>
      </c>
      <c r="AC710" s="3" t="s">
        <v>3891</v>
      </c>
      <c r="AD710" s="3" t="s">
        <v>51</v>
      </c>
      <c r="AE710" s="3" t="s">
        <v>49</v>
      </c>
      <c r="AF710" s="3" t="s">
        <v>51</v>
      </c>
      <c r="AG710" s="3" t="s">
        <v>3303</v>
      </c>
      <c r="AH710" s="3" t="s">
        <v>3304</v>
      </c>
    </row>
    <row r="711" spans="1:34" ht="14" x14ac:dyDescent="0.15">
      <c r="A711" s="3" t="s">
        <v>473</v>
      </c>
      <c r="B711" s="3" t="s">
        <v>668</v>
      </c>
      <c r="C711" s="3" t="s">
        <v>2599</v>
      </c>
      <c r="D711" s="3" t="s">
        <v>3291</v>
      </c>
      <c r="E711" s="3" t="s">
        <v>3292</v>
      </c>
      <c r="F711" s="3"/>
      <c r="G711" s="3" t="s">
        <v>3607</v>
      </c>
      <c r="H711" s="3" t="s">
        <v>3837</v>
      </c>
      <c r="I711" s="3" t="s">
        <v>3855</v>
      </c>
      <c r="J711" s="3" t="s">
        <v>3888</v>
      </c>
      <c r="K711" s="3"/>
      <c r="L711" s="3" t="s">
        <v>3892</v>
      </c>
      <c r="M711" s="3" t="str">
        <f t="shared" si="7"/>
        <v>Phyllostomus elongatus</v>
      </c>
      <c r="N711" s="3" t="s">
        <v>3893</v>
      </c>
      <c r="O711" s="3" t="s">
        <v>3299</v>
      </c>
      <c r="P711" s="3"/>
      <c r="Q711" s="3" t="s">
        <v>3628</v>
      </c>
      <c r="R711" s="3">
        <v>182</v>
      </c>
      <c r="S711" s="3" t="s">
        <v>344</v>
      </c>
      <c r="T711" s="3">
        <v>1810</v>
      </c>
      <c r="U711" s="3" t="s">
        <v>3894</v>
      </c>
      <c r="V711" s="3" t="s">
        <v>605</v>
      </c>
      <c r="W711" s="3" t="s">
        <v>48</v>
      </c>
      <c r="X711" s="3" t="s">
        <v>49</v>
      </c>
      <c r="Y711" s="3" t="s">
        <v>49</v>
      </c>
      <c r="Z711" s="3" t="s">
        <v>49</v>
      </c>
      <c r="AA711" s="3" t="s">
        <v>49</v>
      </c>
      <c r="AB711" s="3" t="s">
        <v>49</v>
      </c>
      <c r="AC711" s="3" t="s">
        <v>3895</v>
      </c>
      <c r="AD711" s="3" t="s">
        <v>51</v>
      </c>
      <c r="AE711" s="3" t="s">
        <v>49</v>
      </c>
      <c r="AF711" s="3" t="s">
        <v>51</v>
      </c>
      <c r="AG711" s="3" t="s">
        <v>3303</v>
      </c>
      <c r="AH711" s="3" t="s">
        <v>3304</v>
      </c>
    </row>
    <row r="712" spans="1:34" ht="14" x14ac:dyDescent="0.15">
      <c r="A712" s="3" t="s">
        <v>473</v>
      </c>
      <c r="B712" s="3" t="s">
        <v>668</v>
      </c>
      <c r="C712" s="3" t="s">
        <v>2599</v>
      </c>
      <c r="D712" s="3" t="s">
        <v>3291</v>
      </c>
      <c r="E712" s="3" t="s">
        <v>3292</v>
      </c>
      <c r="F712" s="3"/>
      <c r="G712" s="3" t="s">
        <v>3607</v>
      </c>
      <c r="H712" s="3" t="s">
        <v>3837</v>
      </c>
      <c r="I712" s="3" t="s">
        <v>3855</v>
      </c>
      <c r="J712" s="3" t="s">
        <v>3888</v>
      </c>
      <c r="K712" s="3"/>
      <c r="L712" s="3" t="s">
        <v>3896</v>
      </c>
      <c r="M712" s="3" t="str">
        <f t="shared" si="7"/>
        <v>Phyllostomus hastatus</v>
      </c>
      <c r="N712" s="3" t="s">
        <v>3897</v>
      </c>
      <c r="O712" s="3" t="s">
        <v>3299</v>
      </c>
      <c r="P712" s="3"/>
      <c r="Q712" s="3" t="s">
        <v>3898</v>
      </c>
      <c r="R712" s="3">
        <v>7</v>
      </c>
      <c r="S712" s="3" t="s">
        <v>3516</v>
      </c>
      <c r="T712" s="3">
        <v>1767</v>
      </c>
      <c r="U712" s="3" t="s">
        <v>3806</v>
      </c>
      <c r="V712" s="3" t="s">
        <v>682</v>
      </c>
      <c r="W712" s="3" t="s">
        <v>48</v>
      </c>
      <c r="X712" s="3" t="s">
        <v>49</v>
      </c>
      <c r="Y712" s="3" t="s">
        <v>49</v>
      </c>
      <c r="Z712" s="3" t="s">
        <v>49</v>
      </c>
      <c r="AA712" s="3" t="s">
        <v>49</v>
      </c>
      <c r="AB712" s="3" t="s">
        <v>49</v>
      </c>
      <c r="AC712" s="3" t="s">
        <v>3654</v>
      </c>
      <c r="AD712" s="3" t="s">
        <v>51</v>
      </c>
      <c r="AE712" s="3" t="s">
        <v>49</v>
      </c>
      <c r="AF712" s="3" t="s">
        <v>51</v>
      </c>
      <c r="AG712" s="3" t="s">
        <v>3303</v>
      </c>
      <c r="AH712" s="3" t="s">
        <v>3304</v>
      </c>
    </row>
    <row r="713" spans="1:34" ht="14" x14ac:dyDescent="0.15">
      <c r="A713" s="3" t="s">
        <v>473</v>
      </c>
      <c r="B713" s="3" t="s">
        <v>668</v>
      </c>
      <c r="C713" s="3" t="s">
        <v>2599</v>
      </c>
      <c r="D713" s="3" t="s">
        <v>3291</v>
      </c>
      <c r="E713" s="3" t="s">
        <v>3292</v>
      </c>
      <c r="F713" s="3"/>
      <c r="G713" s="3" t="s">
        <v>3607</v>
      </c>
      <c r="H713" s="3" t="s">
        <v>3837</v>
      </c>
      <c r="I713" s="3" t="s">
        <v>3855</v>
      </c>
      <c r="J713" s="3" t="s">
        <v>3888</v>
      </c>
      <c r="K713" s="3"/>
      <c r="L713" s="3" t="s">
        <v>3899</v>
      </c>
      <c r="M713" s="3" t="str">
        <f t="shared" si="7"/>
        <v>Phyllostomus latifolius</v>
      </c>
      <c r="N713" s="3" t="s">
        <v>3900</v>
      </c>
      <c r="O713" s="3" t="s">
        <v>3299</v>
      </c>
      <c r="P713" s="3"/>
      <c r="Q713" s="3" t="s">
        <v>3901</v>
      </c>
      <c r="R713" s="3">
        <v>142</v>
      </c>
      <c r="S713" s="3" t="s">
        <v>199</v>
      </c>
      <c r="T713" s="3">
        <v>1901</v>
      </c>
      <c r="U713" s="3" t="s">
        <v>766</v>
      </c>
      <c r="V713" s="3" t="s">
        <v>69</v>
      </c>
      <c r="W713" s="3" t="s">
        <v>48</v>
      </c>
      <c r="X713" s="3" t="s">
        <v>94</v>
      </c>
      <c r="Y713" s="3" t="s">
        <v>49</v>
      </c>
      <c r="Z713" s="3" t="s">
        <v>49</v>
      </c>
      <c r="AA713" s="3" t="s">
        <v>49</v>
      </c>
      <c r="AB713" s="3" t="s">
        <v>49</v>
      </c>
      <c r="AC713" s="3" t="s">
        <v>3902</v>
      </c>
      <c r="AD713" s="3" t="s">
        <v>51</v>
      </c>
      <c r="AE713" s="3" t="s">
        <v>49</v>
      </c>
      <c r="AF713" s="3" t="s">
        <v>51</v>
      </c>
      <c r="AG713" s="3" t="s">
        <v>1349</v>
      </c>
      <c r="AH713" s="3" t="s">
        <v>3304</v>
      </c>
    </row>
    <row r="714" spans="1:34" ht="14" x14ac:dyDescent="0.15">
      <c r="A714" s="3" t="s">
        <v>473</v>
      </c>
      <c r="B714" s="3" t="s">
        <v>668</v>
      </c>
      <c r="C714" s="3" t="s">
        <v>2599</v>
      </c>
      <c r="D714" s="3" t="s">
        <v>3291</v>
      </c>
      <c r="E714" s="3" t="s">
        <v>3292</v>
      </c>
      <c r="F714" s="3"/>
      <c r="G714" s="3" t="s">
        <v>3607</v>
      </c>
      <c r="H714" s="3" t="s">
        <v>3837</v>
      </c>
      <c r="I714" s="3" t="s">
        <v>3855</v>
      </c>
      <c r="J714" s="3" t="s">
        <v>3903</v>
      </c>
      <c r="K714" s="3"/>
      <c r="L714" s="3" t="s">
        <v>3904</v>
      </c>
      <c r="M714" s="3" t="str">
        <f t="shared" si="7"/>
        <v>Tonatia bidens</v>
      </c>
      <c r="N714" s="3" t="s">
        <v>3905</v>
      </c>
      <c r="O714" s="3" t="s">
        <v>3299</v>
      </c>
      <c r="P714" s="3"/>
      <c r="Q714" s="3" t="s">
        <v>3643</v>
      </c>
      <c r="R714" s="3">
        <v>65</v>
      </c>
      <c r="S714" s="3" t="s">
        <v>720</v>
      </c>
      <c r="T714" s="3">
        <v>1823</v>
      </c>
      <c r="U714" s="3" t="s">
        <v>3906</v>
      </c>
      <c r="V714" s="3" t="s">
        <v>682</v>
      </c>
      <c r="W714" s="3" t="s">
        <v>48</v>
      </c>
      <c r="X714" s="3" t="s">
        <v>49</v>
      </c>
      <c r="Y714" s="3" t="s">
        <v>49</v>
      </c>
      <c r="Z714" s="3" t="s">
        <v>49</v>
      </c>
      <c r="AA714" s="3" t="s">
        <v>49</v>
      </c>
      <c r="AB714" s="3" t="s">
        <v>49</v>
      </c>
      <c r="AC714" s="3" t="s">
        <v>3654</v>
      </c>
      <c r="AD714" s="3" t="s">
        <v>189</v>
      </c>
      <c r="AE714" s="3" t="s">
        <v>49</v>
      </c>
      <c r="AF714" s="3" t="s">
        <v>51</v>
      </c>
      <c r="AG714" s="3" t="s">
        <v>3303</v>
      </c>
      <c r="AH714" s="3" t="s">
        <v>3304</v>
      </c>
    </row>
    <row r="715" spans="1:34" ht="14" x14ac:dyDescent="0.15">
      <c r="A715" s="3" t="s">
        <v>473</v>
      </c>
      <c r="B715" s="3" t="s">
        <v>668</v>
      </c>
      <c r="C715" s="3" t="s">
        <v>2599</v>
      </c>
      <c r="D715" s="3" t="s">
        <v>3291</v>
      </c>
      <c r="E715" s="3" t="s">
        <v>3292</v>
      </c>
      <c r="F715" s="3"/>
      <c r="G715" s="3" t="s">
        <v>3607</v>
      </c>
      <c r="H715" s="3" t="s">
        <v>3837</v>
      </c>
      <c r="I715" s="3" t="s">
        <v>3855</v>
      </c>
      <c r="J715" s="3" t="s">
        <v>3903</v>
      </c>
      <c r="K715" s="3"/>
      <c r="L715" s="3" t="s">
        <v>3907</v>
      </c>
      <c r="M715" s="3" t="str">
        <f t="shared" si="7"/>
        <v>Tonatia maresi</v>
      </c>
      <c r="N715" s="3" t="s">
        <v>3908</v>
      </c>
      <c r="O715" s="3" t="s">
        <v>3299</v>
      </c>
      <c r="P715" s="3"/>
      <c r="Q715" s="3" t="s">
        <v>3909</v>
      </c>
      <c r="R715" s="3">
        <v>623</v>
      </c>
      <c r="S715" s="3" t="s">
        <v>3910</v>
      </c>
      <c r="T715" s="3">
        <v>1995</v>
      </c>
      <c r="U715" s="3" t="s">
        <v>3911</v>
      </c>
      <c r="V715" s="3" t="s">
        <v>182</v>
      </c>
      <c r="W715" s="3" t="s">
        <v>48</v>
      </c>
      <c r="X715" s="3" t="s">
        <v>49</v>
      </c>
      <c r="Y715" s="3" t="s">
        <v>49</v>
      </c>
      <c r="Z715" s="3" t="s">
        <v>49</v>
      </c>
      <c r="AA715" s="3" t="s">
        <v>49</v>
      </c>
      <c r="AB715" s="3" t="s">
        <v>49</v>
      </c>
      <c r="AC715" s="3" t="s">
        <v>3654</v>
      </c>
      <c r="AD715" s="3" t="s">
        <v>51</v>
      </c>
      <c r="AE715" s="3" t="s">
        <v>49</v>
      </c>
      <c r="AF715" s="3" t="s">
        <v>126</v>
      </c>
      <c r="AG715" s="3" t="s">
        <v>3303</v>
      </c>
      <c r="AH715" s="3" t="s">
        <v>3304</v>
      </c>
    </row>
    <row r="716" spans="1:34" ht="14" x14ac:dyDescent="0.15">
      <c r="A716" s="3" t="s">
        <v>473</v>
      </c>
      <c r="B716" s="3" t="s">
        <v>668</v>
      </c>
      <c r="C716" s="3" t="s">
        <v>2599</v>
      </c>
      <c r="D716" s="3" t="s">
        <v>3291</v>
      </c>
      <c r="E716" s="3" t="s">
        <v>3292</v>
      </c>
      <c r="F716" s="3"/>
      <c r="G716" s="3" t="s">
        <v>3607</v>
      </c>
      <c r="H716" s="3" t="s">
        <v>3837</v>
      </c>
      <c r="I716" s="3" t="s">
        <v>3912</v>
      </c>
      <c r="J716" s="3" t="s">
        <v>3913</v>
      </c>
      <c r="K716" s="3"/>
      <c r="L716" s="3" t="s">
        <v>3914</v>
      </c>
      <c r="M716" s="3" t="str">
        <f t="shared" si="7"/>
        <v>Chrotopterus auritus</v>
      </c>
      <c r="N716" s="3" t="s">
        <v>3915</v>
      </c>
      <c r="O716" s="3" t="s">
        <v>3299</v>
      </c>
      <c r="P716" s="3"/>
      <c r="Q716" s="3" t="s">
        <v>3916</v>
      </c>
      <c r="R716" s="3">
        <v>415</v>
      </c>
      <c r="S716" s="3" t="s">
        <v>633</v>
      </c>
      <c r="T716" s="3">
        <v>1856</v>
      </c>
      <c r="U716" s="3" t="s">
        <v>3917</v>
      </c>
      <c r="V716" s="3" t="s">
        <v>507</v>
      </c>
      <c r="W716" s="3" t="s">
        <v>48</v>
      </c>
      <c r="X716" s="3" t="s">
        <v>49</v>
      </c>
      <c r="Y716" s="3" t="s">
        <v>49</v>
      </c>
      <c r="Z716" s="3" t="s">
        <v>49</v>
      </c>
      <c r="AA716" s="3" t="s">
        <v>49</v>
      </c>
      <c r="AB716" s="3" t="s">
        <v>49</v>
      </c>
      <c r="AC716" s="3" t="s">
        <v>3918</v>
      </c>
      <c r="AD716" s="3" t="s">
        <v>51</v>
      </c>
      <c r="AE716" s="3" t="s">
        <v>49</v>
      </c>
      <c r="AF716" s="3" t="s">
        <v>51</v>
      </c>
      <c r="AG716" s="3" t="s">
        <v>2898</v>
      </c>
      <c r="AH716" s="3" t="s">
        <v>3304</v>
      </c>
    </row>
    <row r="717" spans="1:34" ht="14" x14ac:dyDescent="0.15">
      <c r="A717" s="3" t="s">
        <v>473</v>
      </c>
      <c r="B717" s="3" t="s">
        <v>668</v>
      </c>
      <c r="C717" s="3" t="s">
        <v>2599</v>
      </c>
      <c r="D717" s="3" t="s">
        <v>3291</v>
      </c>
      <c r="E717" s="3" t="s">
        <v>3292</v>
      </c>
      <c r="F717" s="3"/>
      <c r="G717" s="3" t="s">
        <v>3607</v>
      </c>
      <c r="H717" s="3" t="s">
        <v>3837</v>
      </c>
      <c r="I717" s="3" t="s">
        <v>3912</v>
      </c>
      <c r="J717" s="3" t="s">
        <v>3919</v>
      </c>
      <c r="K717" s="3"/>
      <c r="L717" s="3" t="s">
        <v>3920</v>
      </c>
      <c r="M717" s="3" t="str">
        <f t="shared" si="7"/>
        <v>Mimon bennettii</v>
      </c>
      <c r="N717" s="3" t="s">
        <v>3921</v>
      </c>
      <c r="O717" s="3" t="s">
        <v>3299</v>
      </c>
      <c r="P717" s="3"/>
      <c r="Q717" s="3" t="s">
        <v>3657</v>
      </c>
      <c r="R717" s="3">
        <v>488</v>
      </c>
      <c r="S717" s="3" t="s">
        <v>620</v>
      </c>
      <c r="T717" s="3">
        <v>1838</v>
      </c>
      <c r="U717" s="3" t="s">
        <v>3922</v>
      </c>
      <c r="V717" s="3" t="s">
        <v>682</v>
      </c>
      <c r="W717" s="3" t="s">
        <v>48</v>
      </c>
      <c r="X717" s="3" t="s">
        <v>49</v>
      </c>
      <c r="Y717" s="3" t="s">
        <v>49</v>
      </c>
      <c r="Z717" s="3" t="s">
        <v>49</v>
      </c>
      <c r="AA717" s="3" t="s">
        <v>49</v>
      </c>
      <c r="AB717" s="3" t="s">
        <v>49</v>
      </c>
      <c r="AC717" s="3" t="s">
        <v>3923</v>
      </c>
      <c r="AD717" s="3" t="s">
        <v>51</v>
      </c>
      <c r="AE717" s="3" t="s">
        <v>49</v>
      </c>
      <c r="AF717" s="3" t="s">
        <v>51</v>
      </c>
      <c r="AG717" s="3" t="s">
        <v>3303</v>
      </c>
      <c r="AH717" s="3" t="s">
        <v>3304</v>
      </c>
    </row>
    <row r="718" spans="1:34" ht="14" x14ac:dyDescent="0.15">
      <c r="A718" s="3" t="s">
        <v>473</v>
      </c>
      <c r="B718" s="3" t="s">
        <v>668</v>
      </c>
      <c r="C718" s="3" t="s">
        <v>2599</v>
      </c>
      <c r="D718" s="3" t="s">
        <v>3291</v>
      </c>
      <c r="E718" s="3" t="s">
        <v>3292</v>
      </c>
      <c r="F718" s="3"/>
      <c r="G718" s="3" t="s">
        <v>3607</v>
      </c>
      <c r="H718" s="3" t="s">
        <v>3837</v>
      </c>
      <c r="I718" s="3" t="s">
        <v>3912</v>
      </c>
      <c r="J718" s="3" t="s">
        <v>3924</v>
      </c>
      <c r="K718" s="3"/>
      <c r="L718" s="3" t="s">
        <v>3925</v>
      </c>
      <c r="M718" s="3" t="str">
        <f t="shared" si="7"/>
        <v>Vampyrum spectrum</v>
      </c>
      <c r="N718" s="3" t="s">
        <v>3926</v>
      </c>
      <c r="O718" s="3" t="s">
        <v>3299</v>
      </c>
      <c r="P718" s="3"/>
      <c r="Q718" s="3" t="s">
        <v>3604</v>
      </c>
      <c r="R718" s="3">
        <v>31</v>
      </c>
      <c r="S718" s="3" t="s">
        <v>45</v>
      </c>
      <c r="T718" s="3">
        <v>1758</v>
      </c>
      <c r="U718" s="3" t="s">
        <v>3927</v>
      </c>
      <c r="V718" s="3" t="s">
        <v>2402</v>
      </c>
      <c r="W718" s="3" t="s">
        <v>48</v>
      </c>
      <c r="X718" s="3" t="s">
        <v>49</v>
      </c>
      <c r="Y718" s="3" t="s">
        <v>49</v>
      </c>
      <c r="Z718" s="3" t="s">
        <v>49</v>
      </c>
      <c r="AA718" s="3" t="s">
        <v>49</v>
      </c>
      <c r="AB718" s="3" t="s">
        <v>49</v>
      </c>
      <c r="AC718" s="3" t="s">
        <v>3928</v>
      </c>
      <c r="AD718" s="3" t="s">
        <v>217</v>
      </c>
      <c r="AE718" s="3" t="s">
        <v>49</v>
      </c>
      <c r="AF718" s="3" t="s">
        <v>51</v>
      </c>
      <c r="AG718" s="3" t="s">
        <v>2898</v>
      </c>
      <c r="AH718" s="3" t="s">
        <v>3304</v>
      </c>
    </row>
    <row r="719" spans="1:34" ht="14" x14ac:dyDescent="0.15">
      <c r="A719" s="3" t="s">
        <v>473</v>
      </c>
      <c r="B719" s="3" t="s">
        <v>668</v>
      </c>
      <c r="C719" s="3" t="s">
        <v>2599</v>
      </c>
      <c r="D719" s="3" t="s">
        <v>3291</v>
      </c>
      <c r="E719" s="3" t="s">
        <v>3292</v>
      </c>
      <c r="F719" s="3"/>
      <c r="G719" s="3" t="s">
        <v>3607</v>
      </c>
      <c r="H719" s="3" t="s">
        <v>3929</v>
      </c>
      <c r="I719" s="3" t="s">
        <v>39</v>
      </c>
      <c r="J719" s="3" t="s">
        <v>3930</v>
      </c>
      <c r="K719" s="3"/>
      <c r="L719" s="3" t="s">
        <v>3931</v>
      </c>
      <c r="M719" s="3" t="str">
        <f t="shared" si="7"/>
        <v>Rhinophylla fischerae</v>
      </c>
      <c r="N719" s="3" t="s">
        <v>3932</v>
      </c>
      <c r="O719" s="3" t="s">
        <v>3299</v>
      </c>
      <c r="P719" s="3"/>
      <c r="Q719" s="3" t="s">
        <v>3933</v>
      </c>
      <c r="R719" s="3">
        <v>235</v>
      </c>
      <c r="S719" s="3" t="s">
        <v>3934</v>
      </c>
      <c r="T719" s="3">
        <v>1966</v>
      </c>
      <c r="U719" s="3" t="s">
        <v>2382</v>
      </c>
      <c r="V719" s="3" t="s">
        <v>69</v>
      </c>
      <c r="W719" s="3" t="s">
        <v>48</v>
      </c>
      <c r="X719" s="3" t="s">
        <v>94</v>
      </c>
      <c r="Y719" s="3" t="s">
        <v>49</v>
      </c>
      <c r="Z719" s="3" t="s">
        <v>49</v>
      </c>
      <c r="AA719" s="3" t="s">
        <v>49</v>
      </c>
      <c r="AB719" s="3" t="s">
        <v>49</v>
      </c>
      <c r="AC719" s="3" t="s">
        <v>3654</v>
      </c>
      <c r="AD719" s="3" t="s">
        <v>51</v>
      </c>
      <c r="AE719" s="3" t="s">
        <v>49</v>
      </c>
      <c r="AF719" s="3" t="s">
        <v>51</v>
      </c>
      <c r="AG719" s="3" t="s">
        <v>1349</v>
      </c>
      <c r="AH719" s="3" t="s">
        <v>3304</v>
      </c>
    </row>
    <row r="720" spans="1:34" ht="14" x14ac:dyDescent="0.15">
      <c r="A720" s="3" t="s">
        <v>473</v>
      </c>
      <c r="B720" s="3" t="s">
        <v>668</v>
      </c>
      <c r="C720" s="3" t="s">
        <v>2599</v>
      </c>
      <c r="D720" s="3" t="s">
        <v>3291</v>
      </c>
      <c r="E720" s="3" t="s">
        <v>3292</v>
      </c>
      <c r="F720" s="3"/>
      <c r="G720" s="3" t="s">
        <v>3607</v>
      </c>
      <c r="H720" s="3" t="s">
        <v>3929</v>
      </c>
      <c r="I720" s="3" t="s">
        <v>39</v>
      </c>
      <c r="J720" s="3" t="s">
        <v>3930</v>
      </c>
      <c r="K720" s="3"/>
      <c r="L720" s="3" t="s">
        <v>3935</v>
      </c>
      <c r="M720" s="3" t="str">
        <f t="shared" si="7"/>
        <v>Rhinophylla pumilio</v>
      </c>
      <c r="N720" s="3" t="s">
        <v>3936</v>
      </c>
      <c r="O720" s="3" t="s">
        <v>3299</v>
      </c>
      <c r="P720" s="3"/>
      <c r="Q720" s="3" t="s">
        <v>3937</v>
      </c>
      <c r="R720" s="3">
        <v>355</v>
      </c>
      <c r="S720" s="3" t="s">
        <v>633</v>
      </c>
      <c r="T720" s="3">
        <v>1865</v>
      </c>
      <c r="U720" s="3" t="s">
        <v>3938</v>
      </c>
      <c r="V720" s="3" t="s">
        <v>182</v>
      </c>
      <c r="W720" s="3" t="s">
        <v>48</v>
      </c>
      <c r="X720" s="3" t="s">
        <v>49</v>
      </c>
      <c r="Y720" s="3" t="s">
        <v>49</v>
      </c>
      <c r="Z720" s="3" t="s">
        <v>49</v>
      </c>
      <c r="AA720" s="3" t="s">
        <v>49</v>
      </c>
      <c r="AB720" s="3" t="s">
        <v>49</v>
      </c>
      <c r="AC720" s="3" t="s">
        <v>3939</v>
      </c>
      <c r="AD720" s="3" t="s">
        <v>51</v>
      </c>
      <c r="AE720" s="3" t="s">
        <v>49</v>
      </c>
      <c r="AF720" s="3" t="s">
        <v>51</v>
      </c>
      <c r="AG720" s="3" t="s">
        <v>1349</v>
      </c>
      <c r="AH720" s="3" t="s">
        <v>3304</v>
      </c>
    </row>
    <row r="721" spans="1:34" ht="14" x14ac:dyDescent="0.15">
      <c r="A721" s="3" t="s">
        <v>473</v>
      </c>
      <c r="B721" s="3" t="s">
        <v>668</v>
      </c>
      <c r="C721" s="3" t="s">
        <v>2599</v>
      </c>
      <c r="D721" s="3" t="s">
        <v>3291</v>
      </c>
      <c r="E721" s="3" t="s">
        <v>3292</v>
      </c>
      <c r="F721" s="3"/>
      <c r="G721" s="3" t="s">
        <v>3607</v>
      </c>
      <c r="H721" s="3" t="s">
        <v>3940</v>
      </c>
      <c r="I721" s="3" t="s">
        <v>3941</v>
      </c>
      <c r="J721" s="3" t="s">
        <v>3942</v>
      </c>
      <c r="K721" s="3"/>
      <c r="L721" s="3" t="s">
        <v>3943</v>
      </c>
      <c r="M721" s="3" t="str">
        <f t="shared" si="7"/>
        <v>Ametrida centurio</v>
      </c>
      <c r="N721" s="3" t="s">
        <v>3944</v>
      </c>
      <c r="O721" s="3" t="s">
        <v>3299</v>
      </c>
      <c r="P721" s="3"/>
      <c r="Q721" s="3" t="s">
        <v>3945</v>
      </c>
      <c r="R721" s="3">
        <v>15</v>
      </c>
      <c r="S721" s="3" t="s">
        <v>620</v>
      </c>
      <c r="T721" s="3">
        <v>1847</v>
      </c>
      <c r="U721" s="3" t="s">
        <v>3946</v>
      </c>
      <c r="V721" s="3" t="s">
        <v>605</v>
      </c>
      <c r="W721" s="3" t="s">
        <v>48</v>
      </c>
      <c r="X721" s="3" t="s">
        <v>49</v>
      </c>
      <c r="Y721" s="3" t="s">
        <v>49</v>
      </c>
      <c r="Z721" s="3" t="s">
        <v>49</v>
      </c>
      <c r="AA721" s="3" t="s">
        <v>49</v>
      </c>
      <c r="AB721" s="3" t="s">
        <v>49</v>
      </c>
      <c r="AC721" s="3" t="s">
        <v>3947</v>
      </c>
      <c r="AD721" s="3" t="s">
        <v>51</v>
      </c>
      <c r="AE721" s="3" t="s">
        <v>49</v>
      </c>
      <c r="AF721" s="3" t="s">
        <v>51</v>
      </c>
      <c r="AG721" s="3" t="s">
        <v>1349</v>
      </c>
      <c r="AH721" s="3" t="s">
        <v>3304</v>
      </c>
    </row>
    <row r="722" spans="1:34" ht="14" x14ac:dyDescent="0.15">
      <c r="A722" s="3" t="s">
        <v>473</v>
      </c>
      <c r="B722" s="3" t="s">
        <v>668</v>
      </c>
      <c r="C722" s="3" t="s">
        <v>2599</v>
      </c>
      <c r="D722" s="3" t="s">
        <v>3291</v>
      </c>
      <c r="E722" s="3" t="s">
        <v>3292</v>
      </c>
      <c r="F722" s="3"/>
      <c r="G722" s="3" t="s">
        <v>3607</v>
      </c>
      <c r="H722" s="3" t="s">
        <v>3940</v>
      </c>
      <c r="I722" s="3" t="s">
        <v>3941</v>
      </c>
      <c r="J722" s="3" t="s">
        <v>3948</v>
      </c>
      <c r="K722" s="3" t="s">
        <v>3948</v>
      </c>
      <c r="L722" s="3" t="s">
        <v>3949</v>
      </c>
      <c r="M722" s="3" t="str">
        <f t="shared" si="7"/>
        <v>Artibeus amplus</v>
      </c>
      <c r="N722" s="3" t="s">
        <v>3950</v>
      </c>
      <c r="O722" s="3" t="s">
        <v>3299</v>
      </c>
      <c r="P722" s="3"/>
      <c r="Q722" s="3" t="s">
        <v>3951</v>
      </c>
      <c r="R722" s="3">
        <v>164</v>
      </c>
      <c r="S722" s="3" t="s">
        <v>3952</v>
      </c>
      <c r="T722" s="3">
        <v>1897</v>
      </c>
      <c r="U722" s="3" t="s">
        <v>143</v>
      </c>
      <c r="V722" s="3" t="s">
        <v>69</v>
      </c>
      <c r="W722" s="3" t="s">
        <v>48</v>
      </c>
      <c r="X722" s="3" t="s">
        <v>49</v>
      </c>
      <c r="Y722" s="3" t="s">
        <v>49</v>
      </c>
      <c r="Z722" s="3" t="s">
        <v>49</v>
      </c>
      <c r="AA722" s="3" t="s">
        <v>49</v>
      </c>
      <c r="AB722" s="3" t="s">
        <v>49</v>
      </c>
      <c r="AC722" s="3" t="s">
        <v>3953</v>
      </c>
      <c r="AD722" s="3" t="s">
        <v>51</v>
      </c>
      <c r="AE722" s="3" t="s">
        <v>49</v>
      </c>
      <c r="AF722" s="3" t="s">
        <v>51</v>
      </c>
      <c r="AG722" s="3" t="s">
        <v>1349</v>
      </c>
      <c r="AH722" s="3" t="s">
        <v>3304</v>
      </c>
    </row>
    <row r="723" spans="1:34" ht="14" x14ac:dyDescent="0.15">
      <c r="A723" s="3" t="s">
        <v>473</v>
      </c>
      <c r="B723" s="3" t="s">
        <v>668</v>
      </c>
      <c r="C723" s="3" t="s">
        <v>2599</v>
      </c>
      <c r="D723" s="3" t="s">
        <v>3291</v>
      </c>
      <c r="E723" s="3" t="s">
        <v>3292</v>
      </c>
      <c r="F723" s="3"/>
      <c r="G723" s="3" t="s">
        <v>3607</v>
      </c>
      <c r="H723" s="3" t="s">
        <v>3940</v>
      </c>
      <c r="I723" s="3" t="s">
        <v>3941</v>
      </c>
      <c r="J723" s="3" t="s">
        <v>3948</v>
      </c>
      <c r="K723" s="3" t="s">
        <v>3948</v>
      </c>
      <c r="L723" s="3" t="s">
        <v>3954</v>
      </c>
      <c r="M723" s="3" t="str">
        <f t="shared" si="7"/>
        <v>Artibeus fimbriatus</v>
      </c>
      <c r="N723" s="3" t="s">
        <v>3955</v>
      </c>
      <c r="O723" s="3" t="s">
        <v>3299</v>
      </c>
      <c r="P723" s="3"/>
      <c r="Q723" s="3" t="s">
        <v>3657</v>
      </c>
      <c r="R723" s="3">
        <v>486</v>
      </c>
      <c r="S723" s="3" t="s">
        <v>620</v>
      </c>
      <c r="T723" s="3">
        <v>1838</v>
      </c>
      <c r="U723" s="3" t="s">
        <v>3956</v>
      </c>
      <c r="V723" s="3" t="s">
        <v>525</v>
      </c>
      <c r="W723" s="3" t="s">
        <v>48</v>
      </c>
      <c r="X723" s="3" t="s">
        <v>49</v>
      </c>
      <c r="Y723" s="3" t="s">
        <v>49</v>
      </c>
      <c r="Z723" s="3" t="s">
        <v>49</v>
      </c>
      <c r="AA723" s="3" t="s">
        <v>49</v>
      </c>
      <c r="AB723" s="3" t="s">
        <v>49</v>
      </c>
      <c r="AC723" s="3" t="s">
        <v>3654</v>
      </c>
      <c r="AD723" s="3" t="s">
        <v>51</v>
      </c>
      <c r="AE723" s="3" t="s">
        <v>49</v>
      </c>
      <c r="AF723" s="3" t="s">
        <v>51</v>
      </c>
      <c r="AG723" s="3" t="s">
        <v>1349</v>
      </c>
      <c r="AH723" s="3" t="s">
        <v>3304</v>
      </c>
    </row>
    <row r="724" spans="1:34" ht="14" x14ac:dyDescent="0.15">
      <c r="A724" s="3" t="s">
        <v>473</v>
      </c>
      <c r="B724" s="3" t="s">
        <v>668</v>
      </c>
      <c r="C724" s="3" t="s">
        <v>2599</v>
      </c>
      <c r="D724" s="3" t="s">
        <v>3291</v>
      </c>
      <c r="E724" s="3" t="s">
        <v>3292</v>
      </c>
      <c r="F724" s="3"/>
      <c r="G724" s="3" t="s">
        <v>3607</v>
      </c>
      <c r="H724" s="3" t="s">
        <v>3940</v>
      </c>
      <c r="I724" s="3" t="s">
        <v>3941</v>
      </c>
      <c r="J724" s="3" t="s">
        <v>3948</v>
      </c>
      <c r="K724" s="3" t="s">
        <v>3948</v>
      </c>
      <c r="L724" s="3" t="s">
        <v>3957</v>
      </c>
      <c r="M724" s="3" t="str">
        <f t="shared" si="7"/>
        <v>Artibeus lituratus</v>
      </c>
      <c r="N724" s="3" t="s">
        <v>3958</v>
      </c>
      <c r="O724" s="3" t="s">
        <v>3959</v>
      </c>
      <c r="P724" s="3"/>
      <c r="Q724" s="3" t="s">
        <v>3960</v>
      </c>
      <c r="R724" s="3">
        <v>224</v>
      </c>
      <c r="S724" s="3" t="s">
        <v>59</v>
      </c>
      <c r="T724" s="3">
        <v>1818</v>
      </c>
      <c r="U724" s="3" t="s">
        <v>3621</v>
      </c>
      <c r="V724" s="3" t="s">
        <v>507</v>
      </c>
      <c r="W724" s="3" t="s">
        <v>48</v>
      </c>
      <c r="X724" s="3" t="s">
        <v>49</v>
      </c>
      <c r="Y724" s="3" t="s">
        <v>49</v>
      </c>
      <c r="Z724" s="3" t="s">
        <v>49</v>
      </c>
      <c r="AA724" s="3" t="s">
        <v>49</v>
      </c>
      <c r="AB724" s="3" t="s">
        <v>49</v>
      </c>
      <c r="AC724" s="3" t="s">
        <v>3654</v>
      </c>
      <c r="AD724" s="3" t="s">
        <v>51</v>
      </c>
      <c r="AE724" s="3" t="s">
        <v>49</v>
      </c>
      <c r="AF724" s="3" t="s">
        <v>51</v>
      </c>
      <c r="AG724" s="3" t="s">
        <v>1349</v>
      </c>
      <c r="AH724" s="3" t="s">
        <v>3304</v>
      </c>
    </row>
    <row r="725" spans="1:34" ht="14" x14ac:dyDescent="0.15">
      <c r="A725" s="3" t="s">
        <v>473</v>
      </c>
      <c r="B725" s="3" t="s">
        <v>668</v>
      </c>
      <c r="C725" s="3" t="s">
        <v>2599</v>
      </c>
      <c r="D725" s="3" t="s">
        <v>3291</v>
      </c>
      <c r="E725" s="3" t="s">
        <v>3292</v>
      </c>
      <c r="F725" s="3"/>
      <c r="G725" s="3" t="s">
        <v>3607</v>
      </c>
      <c r="H725" s="3" t="s">
        <v>3940</v>
      </c>
      <c r="I725" s="3" t="s">
        <v>3941</v>
      </c>
      <c r="J725" s="3" t="s">
        <v>3948</v>
      </c>
      <c r="K725" s="3" t="s">
        <v>3948</v>
      </c>
      <c r="L725" s="3" t="s">
        <v>3961</v>
      </c>
      <c r="M725" s="3" t="str">
        <f t="shared" si="7"/>
        <v>Artibeus obscurus</v>
      </c>
      <c r="N725" s="3" t="s">
        <v>3962</v>
      </c>
      <c r="O725" s="3" t="s">
        <v>3299</v>
      </c>
      <c r="P725" s="3"/>
      <c r="Q725" s="3" t="s">
        <v>3616</v>
      </c>
      <c r="R725" s="3">
        <v>164</v>
      </c>
      <c r="S725" s="3" t="s">
        <v>603</v>
      </c>
      <c r="T725" s="3">
        <v>1821</v>
      </c>
      <c r="U725" s="3" t="s">
        <v>3963</v>
      </c>
      <c r="V725" s="3" t="s">
        <v>605</v>
      </c>
      <c r="W725" s="3" t="s">
        <v>48</v>
      </c>
      <c r="X725" s="3" t="s">
        <v>49</v>
      </c>
      <c r="Y725" s="3" t="s">
        <v>49</v>
      </c>
      <c r="Z725" s="3" t="s">
        <v>49</v>
      </c>
      <c r="AA725" s="3" t="s">
        <v>49</v>
      </c>
      <c r="AB725" s="3" t="s">
        <v>49</v>
      </c>
      <c r="AC725" s="3" t="s">
        <v>3964</v>
      </c>
      <c r="AD725" s="3" t="s">
        <v>51</v>
      </c>
      <c r="AE725" s="3" t="s">
        <v>49</v>
      </c>
      <c r="AF725" s="3" t="s">
        <v>51</v>
      </c>
      <c r="AG725" s="3" t="s">
        <v>1349</v>
      </c>
      <c r="AH725" s="3" t="s">
        <v>3304</v>
      </c>
    </row>
    <row r="726" spans="1:34" ht="14" x14ac:dyDescent="0.15">
      <c r="A726" s="3" t="s">
        <v>473</v>
      </c>
      <c r="B726" s="3" t="s">
        <v>668</v>
      </c>
      <c r="C726" s="3" t="s">
        <v>2599</v>
      </c>
      <c r="D726" s="3" t="s">
        <v>3291</v>
      </c>
      <c r="E726" s="3" t="s">
        <v>3292</v>
      </c>
      <c r="F726" s="3"/>
      <c r="G726" s="3" t="s">
        <v>3607</v>
      </c>
      <c r="H726" s="3" t="s">
        <v>3940</v>
      </c>
      <c r="I726" s="3" t="s">
        <v>3941</v>
      </c>
      <c r="J726" s="3" t="s">
        <v>3948</v>
      </c>
      <c r="K726" s="3" t="s">
        <v>3948</v>
      </c>
      <c r="L726" s="3" t="s">
        <v>3415</v>
      </c>
      <c r="M726" s="3" t="str">
        <f t="shared" si="7"/>
        <v>Artibeus planirostris</v>
      </c>
      <c r="N726" s="3" t="s">
        <v>3965</v>
      </c>
      <c r="O726" s="3" t="s">
        <v>3299</v>
      </c>
      <c r="P726" s="3"/>
      <c r="Q726" s="3" t="s">
        <v>3643</v>
      </c>
      <c r="R726" s="3">
        <v>66</v>
      </c>
      <c r="S726" s="3" t="s">
        <v>720</v>
      </c>
      <c r="T726" s="3">
        <v>1823</v>
      </c>
      <c r="U726" s="3" t="s">
        <v>3966</v>
      </c>
      <c r="V726" s="3" t="s">
        <v>682</v>
      </c>
      <c r="W726" s="3" t="s">
        <v>48</v>
      </c>
      <c r="X726" s="3" t="s">
        <v>49</v>
      </c>
      <c r="Y726" s="3" t="s">
        <v>49</v>
      </c>
      <c r="Z726" s="3" t="s">
        <v>49</v>
      </c>
      <c r="AA726" s="3" t="s">
        <v>49</v>
      </c>
      <c r="AB726" s="3" t="s">
        <v>49</v>
      </c>
      <c r="AC726" s="3" t="s">
        <v>3654</v>
      </c>
      <c r="AD726" s="3" t="s">
        <v>51</v>
      </c>
      <c r="AE726" s="3" t="s">
        <v>49</v>
      </c>
      <c r="AF726" s="3" t="s">
        <v>51</v>
      </c>
      <c r="AG726" s="3" t="s">
        <v>1349</v>
      </c>
      <c r="AH726" s="3" t="s">
        <v>3304</v>
      </c>
    </row>
    <row r="727" spans="1:34" ht="14" x14ac:dyDescent="0.15">
      <c r="A727" s="3" t="s">
        <v>473</v>
      </c>
      <c r="B727" s="3" t="s">
        <v>668</v>
      </c>
      <c r="C727" s="3" t="s">
        <v>2599</v>
      </c>
      <c r="D727" s="3" t="s">
        <v>3291</v>
      </c>
      <c r="E727" s="3" t="s">
        <v>3292</v>
      </c>
      <c r="F727" s="3"/>
      <c r="G727" s="3" t="s">
        <v>3607</v>
      </c>
      <c r="H727" s="3" t="s">
        <v>3940</v>
      </c>
      <c r="I727" s="3" t="s">
        <v>3941</v>
      </c>
      <c r="J727" s="3" t="s">
        <v>3948</v>
      </c>
      <c r="K727" s="3" t="s">
        <v>3967</v>
      </c>
      <c r="L727" s="3" t="s">
        <v>3968</v>
      </c>
      <c r="M727" s="3" t="str">
        <f t="shared" si="7"/>
        <v>Artibeus anderseni</v>
      </c>
      <c r="N727" s="3" t="s">
        <v>3969</v>
      </c>
      <c r="O727" s="3" t="s">
        <v>3299</v>
      </c>
      <c r="P727" s="3"/>
      <c r="Q727" s="3" t="s">
        <v>3970</v>
      </c>
      <c r="R727" s="3">
        <v>212</v>
      </c>
      <c r="S727" s="3" t="s">
        <v>142</v>
      </c>
      <c r="T727" s="3">
        <v>1916</v>
      </c>
      <c r="U727" s="3" t="s">
        <v>3971</v>
      </c>
      <c r="V727" s="3" t="s">
        <v>3359</v>
      </c>
      <c r="W727" s="3" t="s">
        <v>48</v>
      </c>
      <c r="X727" s="3" t="s">
        <v>49</v>
      </c>
      <c r="Y727" s="3" t="s">
        <v>49</v>
      </c>
      <c r="Z727" s="3" t="s">
        <v>49</v>
      </c>
      <c r="AA727" s="3" t="s">
        <v>49</v>
      </c>
      <c r="AB727" s="3" t="s">
        <v>49</v>
      </c>
      <c r="AC727" s="3" t="s">
        <v>3972</v>
      </c>
      <c r="AD727" s="3" t="s">
        <v>51</v>
      </c>
      <c r="AE727" s="3" t="s">
        <v>49</v>
      </c>
      <c r="AF727" s="3" t="s">
        <v>51</v>
      </c>
      <c r="AG727" s="3" t="s">
        <v>1349</v>
      </c>
      <c r="AH727" s="3" t="s">
        <v>3304</v>
      </c>
    </row>
    <row r="728" spans="1:34" ht="14" x14ac:dyDescent="0.15">
      <c r="A728" s="3" t="s">
        <v>473</v>
      </c>
      <c r="B728" s="3" t="s">
        <v>668</v>
      </c>
      <c r="C728" s="3" t="s">
        <v>2599</v>
      </c>
      <c r="D728" s="3" t="s">
        <v>3291</v>
      </c>
      <c r="E728" s="3" t="s">
        <v>3292</v>
      </c>
      <c r="F728" s="3"/>
      <c r="G728" s="3" t="s">
        <v>3607</v>
      </c>
      <c r="H728" s="3" t="s">
        <v>3940</v>
      </c>
      <c r="I728" s="3" t="s">
        <v>3941</v>
      </c>
      <c r="J728" s="3" t="s">
        <v>3948</v>
      </c>
      <c r="K728" s="3" t="s">
        <v>3967</v>
      </c>
      <c r="L728" s="3" t="s">
        <v>3973</v>
      </c>
      <c r="M728" s="3" t="str">
        <f t="shared" si="7"/>
        <v>Artibeus bogotensis</v>
      </c>
      <c r="N728" s="3" t="s">
        <v>3974</v>
      </c>
      <c r="O728" s="3" t="s">
        <v>3299</v>
      </c>
      <c r="P728" s="3"/>
      <c r="Q728" s="3" t="s">
        <v>3975</v>
      </c>
      <c r="R728" s="3">
        <v>419</v>
      </c>
      <c r="S728" s="3" t="s">
        <v>3976</v>
      </c>
      <c r="T728" s="3">
        <v>1906</v>
      </c>
      <c r="U728" s="3" t="s">
        <v>143</v>
      </c>
      <c r="V728" s="3" t="s">
        <v>69</v>
      </c>
      <c r="W728" s="3" t="s">
        <v>48</v>
      </c>
      <c r="X728" s="3" t="s">
        <v>94</v>
      </c>
      <c r="Y728" s="3" t="s">
        <v>49</v>
      </c>
      <c r="Z728" s="3" t="s">
        <v>49</v>
      </c>
      <c r="AA728" s="3" t="s">
        <v>49</v>
      </c>
      <c r="AB728" s="3" t="s">
        <v>49</v>
      </c>
      <c r="AC728" s="3" t="s">
        <v>3977</v>
      </c>
      <c r="AD728" s="3" t="s">
        <v>51</v>
      </c>
      <c r="AE728" s="3" t="s">
        <v>49</v>
      </c>
      <c r="AF728" s="3" t="s">
        <v>126</v>
      </c>
      <c r="AG728" s="3" t="s">
        <v>1349</v>
      </c>
      <c r="AH728" s="3" t="s">
        <v>3304</v>
      </c>
    </row>
    <row r="729" spans="1:34" ht="14" x14ac:dyDescent="0.15">
      <c r="A729" s="3" t="s">
        <v>473</v>
      </c>
      <c r="B729" s="3" t="s">
        <v>668</v>
      </c>
      <c r="C729" s="3" t="s">
        <v>2599</v>
      </c>
      <c r="D729" s="3" t="s">
        <v>3291</v>
      </c>
      <c r="E729" s="3" t="s">
        <v>3292</v>
      </c>
      <c r="F729" s="3"/>
      <c r="G729" s="3" t="s">
        <v>3607</v>
      </c>
      <c r="H729" s="3" t="s">
        <v>3940</v>
      </c>
      <c r="I729" s="3" t="s">
        <v>3941</v>
      </c>
      <c r="J729" s="3" t="s">
        <v>3948</v>
      </c>
      <c r="K729" s="3" t="s">
        <v>3967</v>
      </c>
      <c r="L729" s="3" t="s">
        <v>3978</v>
      </c>
      <c r="M729" s="3" t="str">
        <f t="shared" si="7"/>
        <v>Artibeus cinereus</v>
      </c>
      <c r="N729" s="3" t="s">
        <v>3979</v>
      </c>
      <c r="O729" s="3" t="s">
        <v>3299</v>
      </c>
      <c r="P729" s="3"/>
      <c r="Q729" s="3" t="s">
        <v>3980</v>
      </c>
      <c r="R729" s="3">
        <v>36</v>
      </c>
      <c r="S729" s="3" t="s">
        <v>2536</v>
      </c>
      <c r="T729" s="3">
        <v>1856</v>
      </c>
      <c r="U729" s="3" t="s">
        <v>3981</v>
      </c>
      <c r="V729" s="3" t="s">
        <v>182</v>
      </c>
      <c r="W729" s="3" t="s">
        <v>48</v>
      </c>
      <c r="X729" s="3" t="s">
        <v>49</v>
      </c>
      <c r="Y729" s="3" t="s">
        <v>49</v>
      </c>
      <c r="Z729" s="3" t="s">
        <v>49</v>
      </c>
      <c r="AA729" s="3" t="s">
        <v>49</v>
      </c>
      <c r="AB729" s="3" t="s">
        <v>49</v>
      </c>
      <c r="AC729" s="3" t="s">
        <v>3982</v>
      </c>
      <c r="AD729" s="3" t="s">
        <v>51</v>
      </c>
      <c r="AE729" s="3" t="s">
        <v>49</v>
      </c>
      <c r="AF729" s="3" t="s">
        <v>51</v>
      </c>
      <c r="AG729" s="3" t="s">
        <v>1349</v>
      </c>
      <c r="AH729" s="3" t="s">
        <v>3304</v>
      </c>
    </row>
    <row r="730" spans="1:34" ht="14" x14ac:dyDescent="0.15">
      <c r="A730" s="3" t="s">
        <v>473</v>
      </c>
      <c r="B730" s="3" t="s">
        <v>668</v>
      </c>
      <c r="C730" s="3" t="s">
        <v>2599</v>
      </c>
      <c r="D730" s="3" t="s">
        <v>3291</v>
      </c>
      <c r="E730" s="3" t="s">
        <v>3292</v>
      </c>
      <c r="F730" s="3"/>
      <c r="G730" s="3" t="s">
        <v>3607</v>
      </c>
      <c r="H730" s="3" t="s">
        <v>3940</v>
      </c>
      <c r="I730" s="3" t="s">
        <v>3941</v>
      </c>
      <c r="J730" s="3" t="s">
        <v>3948</v>
      </c>
      <c r="K730" s="3" t="s">
        <v>3967</v>
      </c>
      <c r="L730" s="3" t="s">
        <v>3983</v>
      </c>
      <c r="M730" s="3" t="str">
        <f t="shared" si="7"/>
        <v>Artibeus gnoma</v>
      </c>
      <c r="N730" s="3" t="s">
        <v>3984</v>
      </c>
      <c r="O730" s="3" t="s">
        <v>3299</v>
      </c>
      <c r="P730" s="3"/>
      <c r="Q730" s="3" t="s">
        <v>3951</v>
      </c>
      <c r="R730" s="3">
        <v>167</v>
      </c>
      <c r="S730" s="3" t="s">
        <v>3952</v>
      </c>
      <c r="T730" s="3">
        <v>1987</v>
      </c>
      <c r="U730" s="3" t="s">
        <v>3985</v>
      </c>
      <c r="V730" s="3" t="s">
        <v>182</v>
      </c>
      <c r="W730" s="3" t="s">
        <v>48</v>
      </c>
      <c r="X730" s="3" t="s">
        <v>49</v>
      </c>
      <c r="Y730" s="3" t="s">
        <v>49</v>
      </c>
      <c r="Z730" s="3" t="s">
        <v>49</v>
      </c>
      <c r="AA730" s="3" t="s">
        <v>49</v>
      </c>
      <c r="AB730" s="3" t="s">
        <v>49</v>
      </c>
      <c r="AC730" s="3" t="s">
        <v>3939</v>
      </c>
      <c r="AD730" s="3" t="s">
        <v>51</v>
      </c>
      <c r="AE730" s="3" t="s">
        <v>49</v>
      </c>
      <c r="AF730" s="3" t="s">
        <v>51</v>
      </c>
      <c r="AG730" s="3" t="s">
        <v>1349</v>
      </c>
      <c r="AH730" s="3" t="s">
        <v>3304</v>
      </c>
    </row>
    <row r="731" spans="1:34" ht="14" x14ac:dyDescent="0.15">
      <c r="A731" s="3" t="s">
        <v>473</v>
      </c>
      <c r="B731" s="3" t="s">
        <v>668</v>
      </c>
      <c r="C731" s="3" t="s">
        <v>2599</v>
      </c>
      <c r="D731" s="3" t="s">
        <v>3291</v>
      </c>
      <c r="E731" s="3" t="s">
        <v>3292</v>
      </c>
      <c r="F731" s="3"/>
      <c r="G731" s="3" t="s">
        <v>3607</v>
      </c>
      <c r="H731" s="3" t="s">
        <v>3940</v>
      </c>
      <c r="I731" s="3" t="s">
        <v>3941</v>
      </c>
      <c r="J731" s="3" t="s">
        <v>3948</v>
      </c>
      <c r="K731" s="3" t="s">
        <v>3986</v>
      </c>
      <c r="L731" s="3" t="s">
        <v>2314</v>
      </c>
      <c r="M731" s="3" t="str">
        <f t="shared" si="7"/>
        <v>Artibeus concolor</v>
      </c>
      <c r="N731" s="3" t="s">
        <v>3987</v>
      </c>
      <c r="O731" s="3" t="s">
        <v>3299</v>
      </c>
      <c r="P731" s="3"/>
      <c r="Q731" s="3" t="s">
        <v>3937</v>
      </c>
      <c r="R731" s="3">
        <v>357</v>
      </c>
      <c r="S731" s="3" t="s">
        <v>633</v>
      </c>
      <c r="T731" s="3">
        <v>1865</v>
      </c>
      <c r="U731" s="3" t="s">
        <v>3988</v>
      </c>
      <c r="V731" s="3" t="s">
        <v>1566</v>
      </c>
      <c r="W731" s="3" t="s">
        <v>48</v>
      </c>
      <c r="X731" s="3" t="s">
        <v>49</v>
      </c>
      <c r="Y731" s="3" t="s">
        <v>49</v>
      </c>
      <c r="Z731" s="3" t="s">
        <v>49</v>
      </c>
      <c r="AA731" s="3" t="s">
        <v>49</v>
      </c>
      <c r="AB731" s="3" t="s">
        <v>49</v>
      </c>
      <c r="AC731" s="3" t="s">
        <v>3989</v>
      </c>
      <c r="AD731" s="3" t="s">
        <v>51</v>
      </c>
      <c r="AE731" s="3" t="s">
        <v>49</v>
      </c>
      <c r="AF731" s="3" t="s">
        <v>51</v>
      </c>
      <c r="AG731" s="3" t="s">
        <v>1349</v>
      </c>
      <c r="AH731" s="3" t="s">
        <v>3304</v>
      </c>
    </row>
    <row r="732" spans="1:34" ht="14" x14ac:dyDescent="0.15">
      <c r="A732" s="3" t="s">
        <v>473</v>
      </c>
      <c r="B732" s="3" t="s">
        <v>668</v>
      </c>
      <c r="C732" s="3" t="s">
        <v>2599</v>
      </c>
      <c r="D732" s="3" t="s">
        <v>3291</v>
      </c>
      <c r="E732" s="3" t="s">
        <v>3292</v>
      </c>
      <c r="F732" s="3"/>
      <c r="G732" s="3" t="s">
        <v>3607</v>
      </c>
      <c r="H732" s="3" t="s">
        <v>3940</v>
      </c>
      <c r="I732" s="3" t="s">
        <v>3941</v>
      </c>
      <c r="J732" s="3" t="s">
        <v>3990</v>
      </c>
      <c r="K732" s="3"/>
      <c r="L732" s="3" t="s">
        <v>3991</v>
      </c>
      <c r="M732" s="3" t="str">
        <f t="shared" si="7"/>
        <v>Chiroderma doriae</v>
      </c>
      <c r="N732" s="3" t="s">
        <v>3992</v>
      </c>
      <c r="O732" s="3" t="s">
        <v>3299</v>
      </c>
      <c r="P732" s="3"/>
      <c r="Q732" s="3" t="s">
        <v>3993</v>
      </c>
      <c r="R732" s="3">
        <v>881</v>
      </c>
      <c r="S732" s="3" t="s">
        <v>199</v>
      </c>
      <c r="T732" s="3">
        <v>1891</v>
      </c>
      <c r="U732" s="3" t="s">
        <v>3994</v>
      </c>
      <c r="V732" s="3" t="s">
        <v>280</v>
      </c>
      <c r="W732" s="3" t="s">
        <v>48</v>
      </c>
      <c r="X732" s="3" t="s">
        <v>49</v>
      </c>
      <c r="Y732" s="3" t="s">
        <v>49</v>
      </c>
      <c r="Z732" s="3" t="s">
        <v>49</v>
      </c>
      <c r="AA732" s="3" t="s">
        <v>49</v>
      </c>
      <c r="AB732" s="3" t="s">
        <v>49</v>
      </c>
      <c r="AC732" s="3" t="s">
        <v>3995</v>
      </c>
      <c r="AD732" s="3" t="s">
        <v>51</v>
      </c>
      <c r="AE732" s="3" t="s">
        <v>49</v>
      </c>
      <c r="AF732" s="3" t="s">
        <v>51</v>
      </c>
      <c r="AG732" s="3" t="s">
        <v>1349</v>
      </c>
      <c r="AH732" s="3" t="s">
        <v>3304</v>
      </c>
    </row>
    <row r="733" spans="1:34" ht="14" x14ac:dyDescent="0.15">
      <c r="A733" s="3" t="s">
        <v>473</v>
      </c>
      <c r="B733" s="3" t="s">
        <v>668</v>
      </c>
      <c r="C733" s="3" t="s">
        <v>2599</v>
      </c>
      <c r="D733" s="3" t="s">
        <v>3291</v>
      </c>
      <c r="E733" s="3" t="s">
        <v>3292</v>
      </c>
      <c r="F733" s="3"/>
      <c r="G733" s="3" t="s">
        <v>3607</v>
      </c>
      <c r="H733" s="3" t="s">
        <v>3940</v>
      </c>
      <c r="I733" s="3" t="s">
        <v>3941</v>
      </c>
      <c r="J733" s="3" t="s">
        <v>3990</v>
      </c>
      <c r="K733" s="3"/>
      <c r="L733" s="3" t="s">
        <v>3996</v>
      </c>
      <c r="M733" s="3" t="str">
        <f t="shared" si="7"/>
        <v>Chiroderma trinitatum</v>
      </c>
      <c r="N733" s="3" t="s">
        <v>3997</v>
      </c>
      <c r="O733" s="3" t="s">
        <v>3299</v>
      </c>
      <c r="P733" s="3"/>
      <c r="Q733" s="3" t="s">
        <v>3998</v>
      </c>
      <c r="R733" s="3">
        <v>1</v>
      </c>
      <c r="S733" s="3" t="s">
        <v>3408</v>
      </c>
      <c r="T733" s="3">
        <v>1958</v>
      </c>
      <c r="U733" s="3" t="s">
        <v>2528</v>
      </c>
      <c r="V733" s="3" t="s">
        <v>388</v>
      </c>
      <c r="W733" s="3" t="s">
        <v>48</v>
      </c>
      <c r="X733" s="3" t="s">
        <v>49</v>
      </c>
      <c r="Y733" s="3" t="s">
        <v>49</v>
      </c>
      <c r="Z733" s="3" t="s">
        <v>49</v>
      </c>
      <c r="AA733" s="3" t="s">
        <v>49</v>
      </c>
      <c r="AB733" s="3" t="s">
        <v>49</v>
      </c>
      <c r="AC733" s="3" t="s">
        <v>3999</v>
      </c>
      <c r="AD733" s="3" t="s">
        <v>51</v>
      </c>
      <c r="AE733" s="3" t="s">
        <v>49</v>
      </c>
      <c r="AF733" s="3" t="s">
        <v>51</v>
      </c>
      <c r="AG733" s="3" t="s">
        <v>1349</v>
      </c>
      <c r="AH733" s="3" t="s">
        <v>3304</v>
      </c>
    </row>
    <row r="734" spans="1:34" ht="14" x14ac:dyDescent="0.15">
      <c r="A734" s="3" t="s">
        <v>473</v>
      </c>
      <c r="B734" s="3" t="s">
        <v>668</v>
      </c>
      <c r="C734" s="3" t="s">
        <v>2599</v>
      </c>
      <c r="D734" s="3" t="s">
        <v>3291</v>
      </c>
      <c r="E734" s="3" t="s">
        <v>3292</v>
      </c>
      <c r="F734" s="3"/>
      <c r="G734" s="3" t="s">
        <v>3607</v>
      </c>
      <c r="H734" s="3" t="s">
        <v>3940</v>
      </c>
      <c r="I734" s="3" t="s">
        <v>3941</v>
      </c>
      <c r="J734" s="3" t="s">
        <v>3990</v>
      </c>
      <c r="K734" s="3"/>
      <c r="L734" s="3" t="s">
        <v>4000</v>
      </c>
      <c r="M734" s="3" t="str">
        <f t="shared" si="7"/>
        <v>Chiroderma villosum</v>
      </c>
      <c r="N734" s="3" t="s">
        <v>4001</v>
      </c>
      <c r="O734" s="3" t="s">
        <v>3299</v>
      </c>
      <c r="P734" s="3"/>
      <c r="Q734" s="3" t="s">
        <v>4002</v>
      </c>
      <c r="R734" s="3">
        <v>747</v>
      </c>
      <c r="S734" s="3" t="s">
        <v>633</v>
      </c>
      <c r="T734" s="3">
        <v>1860</v>
      </c>
      <c r="U734" s="3" t="s">
        <v>4003</v>
      </c>
      <c r="V734" s="3" t="s">
        <v>182</v>
      </c>
      <c r="W734" s="3" t="s">
        <v>48</v>
      </c>
      <c r="X734" s="3" t="s">
        <v>49</v>
      </c>
      <c r="Y734" s="3" t="s">
        <v>49</v>
      </c>
      <c r="Z734" s="3" t="s">
        <v>49</v>
      </c>
      <c r="AA734" s="3" t="s">
        <v>49</v>
      </c>
      <c r="AB734" s="3" t="s">
        <v>49</v>
      </c>
      <c r="AC734" s="3" t="s">
        <v>3995</v>
      </c>
      <c r="AD734" s="3" t="s">
        <v>51</v>
      </c>
      <c r="AE734" s="3" t="s">
        <v>49</v>
      </c>
      <c r="AF734" s="3" t="s">
        <v>51</v>
      </c>
      <c r="AG734" s="3" t="s">
        <v>1349</v>
      </c>
      <c r="AH734" s="3" t="s">
        <v>3304</v>
      </c>
    </row>
    <row r="735" spans="1:34" ht="14" x14ac:dyDescent="0.15">
      <c r="A735" s="3" t="s">
        <v>473</v>
      </c>
      <c r="B735" s="3" t="s">
        <v>668</v>
      </c>
      <c r="C735" s="3" t="s">
        <v>2599</v>
      </c>
      <c r="D735" s="3" t="s">
        <v>3291</v>
      </c>
      <c r="E735" s="3" t="s">
        <v>3292</v>
      </c>
      <c r="F735" s="3"/>
      <c r="G735" s="3" t="s">
        <v>3607</v>
      </c>
      <c r="H735" s="3" t="s">
        <v>3940</v>
      </c>
      <c r="I735" s="3" t="s">
        <v>3941</v>
      </c>
      <c r="J735" s="3" t="s">
        <v>4004</v>
      </c>
      <c r="K735" s="3"/>
      <c r="L735" s="3" t="s">
        <v>732</v>
      </c>
      <c r="M735" s="3" t="str">
        <f t="shared" si="7"/>
        <v>Mesophylla macconnelli</v>
      </c>
      <c r="N735" s="3" t="s">
        <v>4005</v>
      </c>
      <c r="O735" s="3" t="s">
        <v>3299</v>
      </c>
      <c r="P735" s="3"/>
      <c r="Q735" s="3" t="s">
        <v>4006</v>
      </c>
      <c r="R735" s="3">
        <v>143</v>
      </c>
      <c r="S735" s="3" t="s">
        <v>199</v>
      </c>
      <c r="T735" s="3">
        <v>1901</v>
      </c>
      <c r="U735" s="3" t="s">
        <v>4007</v>
      </c>
      <c r="V735" s="3" t="s">
        <v>388</v>
      </c>
      <c r="W735" s="3" t="s">
        <v>48</v>
      </c>
      <c r="X735" s="3" t="s">
        <v>49</v>
      </c>
      <c r="Y735" s="3" t="s">
        <v>49</v>
      </c>
      <c r="Z735" s="3" t="s">
        <v>49</v>
      </c>
      <c r="AA735" s="3" t="s">
        <v>49</v>
      </c>
      <c r="AB735" s="3" t="s">
        <v>49</v>
      </c>
      <c r="AC735" s="3" t="s">
        <v>3654</v>
      </c>
      <c r="AD735" s="3" t="s">
        <v>51</v>
      </c>
      <c r="AE735" s="3" t="s">
        <v>49</v>
      </c>
      <c r="AF735" s="3" t="s">
        <v>51</v>
      </c>
      <c r="AG735" s="3" t="s">
        <v>1349</v>
      </c>
      <c r="AH735" s="3" t="s">
        <v>3304</v>
      </c>
    </row>
    <row r="736" spans="1:34" ht="14" x14ac:dyDescent="0.15">
      <c r="A736" s="3" t="s">
        <v>473</v>
      </c>
      <c r="B736" s="3" t="s">
        <v>668</v>
      </c>
      <c r="C736" s="3" t="s">
        <v>2599</v>
      </c>
      <c r="D736" s="3" t="s">
        <v>3291</v>
      </c>
      <c r="E736" s="3" t="s">
        <v>3292</v>
      </c>
      <c r="F736" s="3"/>
      <c r="G736" s="3" t="s">
        <v>3607</v>
      </c>
      <c r="H736" s="3" t="s">
        <v>3940</v>
      </c>
      <c r="I736" s="3" t="s">
        <v>3941</v>
      </c>
      <c r="J736" s="3" t="s">
        <v>4008</v>
      </c>
      <c r="K736" s="3"/>
      <c r="L736" s="3" t="s">
        <v>4009</v>
      </c>
      <c r="M736" s="3" t="str">
        <f t="shared" si="7"/>
        <v>Platyrrhinus angustirostris</v>
      </c>
      <c r="N736" s="3" t="s">
        <v>4010</v>
      </c>
      <c r="O736" s="3" t="s">
        <v>4011</v>
      </c>
      <c r="P736" s="3"/>
      <c r="Q736" s="3" t="s">
        <v>4012</v>
      </c>
      <c r="R736" s="3">
        <v>800</v>
      </c>
      <c r="S736" s="3" t="s">
        <v>4013</v>
      </c>
      <c r="T736" s="3">
        <v>2010</v>
      </c>
      <c r="U736" s="3" t="s">
        <v>923</v>
      </c>
      <c r="V736" s="3" t="s">
        <v>69</v>
      </c>
      <c r="W736" s="3" t="s">
        <v>48</v>
      </c>
      <c r="X736" s="3" t="s">
        <v>94</v>
      </c>
      <c r="Y736" s="3" t="s">
        <v>49</v>
      </c>
      <c r="Z736" s="3" t="s">
        <v>49</v>
      </c>
      <c r="AA736" s="3" t="s">
        <v>49</v>
      </c>
      <c r="AB736" s="3" t="s">
        <v>49</v>
      </c>
      <c r="AC736" s="3" t="s">
        <v>4014</v>
      </c>
      <c r="AD736" s="3" t="s">
        <v>51</v>
      </c>
      <c r="AE736" s="3" t="s">
        <v>49</v>
      </c>
      <c r="AF736" s="3" t="s">
        <v>51</v>
      </c>
      <c r="AG736" s="3" t="s">
        <v>1349</v>
      </c>
      <c r="AH736" s="3" t="s">
        <v>3304</v>
      </c>
    </row>
    <row r="737" spans="1:34" ht="14" x14ac:dyDescent="0.15">
      <c r="A737" s="3" t="s">
        <v>473</v>
      </c>
      <c r="B737" s="3" t="s">
        <v>668</v>
      </c>
      <c r="C737" s="3" t="s">
        <v>2599</v>
      </c>
      <c r="D737" s="3" t="s">
        <v>3291</v>
      </c>
      <c r="E737" s="3" t="s">
        <v>3292</v>
      </c>
      <c r="F737" s="3"/>
      <c r="G737" s="3" t="s">
        <v>3607</v>
      </c>
      <c r="H737" s="3" t="s">
        <v>3940</v>
      </c>
      <c r="I737" s="3" t="s">
        <v>3941</v>
      </c>
      <c r="J737" s="3" t="s">
        <v>4008</v>
      </c>
      <c r="K737" s="3"/>
      <c r="L737" s="3" t="s">
        <v>4015</v>
      </c>
      <c r="M737" s="3" t="str">
        <f t="shared" si="7"/>
        <v>Platyrrhinus aurarius</v>
      </c>
      <c r="N737" s="3" t="s">
        <v>4016</v>
      </c>
      <c r="O737" s="3" t="s">
        <v>4011</v>
      </c>
      <c r="P737" s="3"/>
      <c r="Q737" s="3" t="s">
        <v>4017</v>
      </c>
      <c r="R737" s="3">
        <v>522</v>
      </c>
      <c r="S737" s="3" t="s">
        <v>4018</v>
      </c>
      <c r="T737" s="3">
        <v>1972</v>
      </c>
      <c r="U737" s="3" t="s">
        <v>143</v>
      </c>
      <c r="V737" s="3" t="s">
        <v>69</v>
      </c>
      <c r="W737" s="3" t="s">
        <v>48</v>
      </c>
      <c r="X737" s="3" t="s">
        <v>94</v>
      </c>
      <c r="Y737" s="3" t="s">
        <v>49</v>
      </c>
      <c r="Z737" s="3" t="s">
        <v>49</v>
      </c>
      <c r="AA737" s="3" t="s">
        <v>49</v>
      </c>
      <c r="AB737" s="3" t="s">
        <v>49</v>
      </c>
      <c r="AC737" s="3" t="s">
        <v>4019</v>
      </c>
      <c r="AD737" s="3" t="s">
        <v>51</v>
      </c>
      <c r="AE737" s="3" t="s">
        <v>49</v>
      </c>
      <c r="AF737" s="3" t="s">
        <v>51</v>
      </c>
      <c r="AG737" s="3" t="s">
        <v>1349</v>
      </c>
      <c r="AH737" s="3" t="s">
        <v>3304</v>
      </c>
    </row>
    <row r="738" spans="1:34" ht="14" x14ac:dyDescent="0.15">
      <c r="A738" s="3" t="s">
        <v>473</v>
      </c>
      <c r="B738" s="3" t="s">
        <v>668</v>
      </c>
      <c r="C738" s="3" t="s">
        <v>2599</v>
      </c>
      <c r="D738" s="3" t="s">
        <v>3291</v>
      </c>
      <c r="E738" s="3" t="s">
        <v>3292</v>
      </c>
      <c r="F738" s="3"/>
      <c r="G738" s="3" t="s">
        <v>3607</v>
      </c>
      <c r="H738" s="3" t="s">
        <v>3940</v>
      </c>
      <c r="I738" s="3" t="s">
        <v>3941</v>
      </c>
      <c r="J738" s="3" t="s">
        <v>4008</v>
      </c>
      <c r="K738" s="3"/>
      <c r="L738" s="3" t="s">
        <v>4020</v>
      </c>
      <c r="M738" s="3" t="str">
        <f t="shared" si="7"/>
        <v>Platyrrhinus brachycephalus</v>
      </c>
      <c r="N738" s="3" t="s">
        <v>4021</v>
      </c>
      <c r="O738" s="3" t="s">
        <v>4011</v>
      </c>
      <c r="P738" s="3"/>
      <c r="Q738" s="3" t="s">
        <v>4022</v>
      </c>
      <c r="R738" s="3">
        <v>1</v>
      </c>
      <c r="S738" s="3" t="s">
        <v>4023</v>
      </c>
      <c r="T738" s="3">
        <v>1972</v>
      </c>
      <c r="U738" s="3" t="s">
        <v>4024</v>
      </c>
      <c r="V738" s="3" t="s">
        <v>149</v>
      </c>
      <c r="W738" s="3" t="s">
        <v>48</v>
      </c>
      <c r="X738" s="3" t="s">
        <v>49</v>
      </c>
      <c r="Y738" s="3" t="s">
        <v>49</v>
      </c>
      <c r="Z738" s="3" t="s">
        <v>49</v>
      </c>
      <c r="AA738" s="3" t="s">
        <v>49</v>
      </c>
      <c r="AB738" s="3" t="s">
        <v>49</v>
      </c>
      <c r="AC738" s="3" t="s">
        <v>4025</v>
      </c>
      <c r="AD738" s="3" t="s">
        <v>51</v>
      </c>
      <c r="AE738" s="3" t="s">
        <v>49</v>
      </c>
      <c r="AF738" s="3" t="s">
        <v>51</v>
      </c>
      <c r="AG738" s="3" t="s">
        <v>1349</v>
      </c>
      <c r="AH738" s="3" t="s">
        <v>3304</v>
      </c>
    </row>
    <row r="739" spans="1:34" ht="14" x14ac:dyDescent="0.15">
      <c r="A739" s="3" t="s">
        <v>473</v>
      </c>
      <c r="B739" s="3" t="s">
        <v>668</v>
      </c>
      <c r="C739" s="3" t="s">
        <v>2599</v>
      </c>
      <c r="D739" s="3" t="s">
        <v>3291</v>
      </c>
      <c r="E739" s="3" t="s">
        <v>3292</v>
      </c>
      <c r="F739" s="3"/>
      <c r="G739" s="3" t="s">
        <v>3607</v>
      </c>
      <c r="H739" s="3" t="s">
        <v>3940</v>
      </c>
      <c r="I739" s="3" t="s">
        <v>3941</v>
      </c>
      <c r="J739" s="3" t="s">
        <v>4008</v>
      </c>
      <c r="K739" s="3"/>
      <c r="L739" s="3" t="s">
        <v>4026</v>
      </c>
      <c r="M739" s="3" t="str">
        <f t="shared" si="7"/>
        <v>Platyrrhinus fusciventris</v>
      </c>
      <c r="N739" s="3" t="s">
        <v>4027</v>
      </c>
      <c r="O739" s="3" t="s">
        <v>4011</v>
      </c>
      <c r="P739" s="3"/>
      <c r="Q739" s="3" t="s">
        <v>4012</v>
      </c>
      <c r="R739" s="3">
        <v>803</v>
      </c>
      <c r="S739" s="3" t="s">
        <v>4028</v>
      </c>
      <c r="T739" s="3">
        <v>2010</v>
      </c>
      <c r="U739" s="3" t="s">
        <v>4029</v>
      </c>
      <c r="V739" s="3" t="s">
        <v>1566</v>
      </c>
      <c r="W739" s="3" t="s">
        <v>48</v>
      </c>
      <c r="X739" s="3" t="s">
        <v>49</v>
      </c>
      <c r="Y739" s="3" t="s">
        <v>49</v>
      </c>
      <c r="Z739" s="3" t="s">
        <v>49</v>
      </c>
      <c r="AA739" s="3" t="s">
        <v>49</v>
      </c>
      <c r="AB739" s="3" t="s">
        <v>49</v>
      </c>
      <c r="AC739" s="3" t="s">
        <v>4030</v>
      </c>
      <c r="AD739" s="3" t="s">
        <v>51</v>
      </c>
      <c r="AE739" s="3" t="s">
        <v>49</v>
      </c>
      <c r="AF739" s="3" t="s">
        <v>51</v>
      </c>
      <c r="AG739" s="3" t="s">
        <v>1349</v>
      </c>
      <c r="AH739" s="3" t="s">
        <v>3304</v>
      </c>
    </row>
    <row r="740" spans="1:34" ht="14" x14ac:dyDescent="0.15">
      <c r="A740" s="3" t="s">
        <v>473</v>
      </c>
      <c r="B740" s="3" t="s">
        <v>668</v>
      </c>
      <c r="C740" s="3" t="s">
        <v>2599</v>
      </c>
      <c r="D740" s="3" t="s">
        <v>3291</v>
      </c>
      <c r="E740" s="3" t="s">
        <v>3292</v>
      </c>
      <c r="F740" s="3"/>
      <c r="G740" s="3" t="s">
        <v>3607</v>
      </c>
      <c r="H740" s="3" t="s">
        <v>3940</v>
      </c>
      <c r="I740" s="3" t="s">
        <v>3941</v>
      </c>
      <c r="J740" s="3" t="s">
        <v>4008</v>
      </c>
      <c r="K740" s="3"/>
      <c r="L740" s="3" t="s">
        <v>556</v>
      </c>
      <c r="M740" s="3" t="str">
        <f t="shared" si="7"/>
        <v>Platyrrhinus guianensis</v>
      </c>
      <c r="N740" s="3" t="s">
        <v>4031</v>
      </c>
      <c r="O740" s="3" t="s">
        <v>4011</v>
      </c>
      <c r="P740" s="3"/>
      <c r="Q740" s="3" t="s">
        <v>4032</v>
      </c>
      <c r="R740" s="3">
        <v>1</v>
      </c>
      <c r="S740" s="3" t="s">
        <v>4033</v>
      </c>
      <c r="T740" s="3">
        <v>2014</v>
      </c>
      <c r="U740" s="3" t="s">
        <v>143</v>
      </c>
      <c r="V740" s="3" t="s">
        <v>69</v>
      </c>
      <c r="W740" s="3" t="s">
        <v>48</v>
      </c>
      <c r="X740" s="3" t="s">
        <v>49</v>
      </c>
      <c r="Y740" s="3" t="s">
        <v>49</v>
      </c>
      <c r="Z740" s="3" t="s">
        <v>49</v>
      </c>
      <c r="AA740" s="3" t="s">
        <v>49</v>
      </c>
      <c r="AB740" s="3" t="s">
        <v>49</v>
      </c>
      <c r="AC740" s="3" t="s">
        <v>4034</v>
      </c>
      <c r="AD740" s="3" t="s">
        <v>126</v>
      </c>
      <c r="AE740" s="3" t="s">
        <v>49</v>
      </c>
      <c r="AF740" s="3" t="s">
        <v>126</v>
      </c>
      <c r="AG740" s="3" t="s">
        <v>1349</v>
      </c>
      <c r="AH740" s="3" t="s">
        <v>3304</v>
      </c>
    </row>
    <row r="741" spans="1:34" ht="14" x14ac:dyDescent="0.15">
      <c r="A741" s="3" t="s">
        <v>473</v>
      </c>
      <c r="B741" s="3" t="s">
        <v>668</v>
      </c>
      <c r="C741" s="3" t="s">
        <v>2599</v>
      </c>
      <c r="D741" s="3" t="s">
        <v>3291</v>
      </c>
      <c r="E741" s="3" t="s">
        <v>3292</v>
      </c>
      <c r="F741" s="3"/>
      <c r="G741" s="3" t="s">
        <v>3607</v>
      </c>
      <c r="H741" s="3" t="s">
        <v>3940</v>
      </c>
      <c r="I741" s="3" t="s">
        <v>3941</v>
      </c>
      <c r="J741" s="3" t="s">
        <v>4008</v>
      </c>
      <c r="K741" s="3"/>
      <c r="L741" s="3" t="s">
        <v>4035</v>
      </c>
      <c r="M741" s="3" t="str">
        <f t="shared" si="7"/>
        <v>Platyrrhinus incarum</v>
      </c>
      <c r="N741" s="3" t="s">
        <v>4036</v>
      </c>
      <c r="O741" s="3" t="s">
        <v>4011</v>
      </c>
      <c r="P741" s="3"/>
      <c r="Q741" s="3" t="s">
        <v>4037</v>
      </c>
      <c r="R741" s="3">
        <v>409</v>
      </c>
      <c r="S741" s="3" t="s">
        <v>199</v>
      </c>
      <c r="T741" s="3">
        <v>1912</v>
      </c>
      <c r="U741" s="3" t="s">
        <v>4038</v>
      </c>
      <c r="V741" s="3" t="s">
        <v>47</v>
      </c>
      <c r="W741" s="3" t="s">
        <v>48</v>
      </c>
      <c r="X741" s="3" t="s">
        <v>49</v>
      </c>
      <c r="Y741" s="3" t="s">
        <v>49</v>
      </c>
      <c r="Z741" s="3" t="s">
        <v>49</v>
      </c>
      <c r="AA741" s="3" t="s">
        <v>49</v>
      </c>
      <c r="AB741" s="3" t="s">
        <v>49</v>
      </c>
      <c r="AC741" s="3" t="s">
        <v>3654</v>
      </c>
      <c r="AD741" s="3" t="s">
        <v>51</v>
      </c>
      <c r="AE741" s="3" t="s">
        <v>49</v>
      </c>
      <c r="AF741" s="3" t="s">
        <v>51</v>
      </c>
      <c r="AG741" s="3" t="s">
        <v>1349</v>
      </c>
      <c r="AH741" s="3" t="s">
        <v>3304</v>
      </c>
    </row>
    <row r="742" spans="1:34" ht="14" x14ac:dyDescent="0.15">
      <c r="A742" s="3" t="s">
        <v>473</v>
      </c>
      <c r="B742" s="3" t="s">
        <v>668</v>
      </c>
      <c r="C742" s="3" t="s">
        <v>2599</v>
      </c>
      <c r="D742" s="3" t="s">
        <v>3291</v>
      </c>
      <c r="E742" s="3" t="s">
        <v>3292</v>
      </c>
      <c r="F742" s="3"/>
      <c r="G742" s="3" t="s">
        <v>3607</v>
      </c>
      <c r="H742" s="3" t="s">
        <v>3940</v>
      </c>
      <c r="I742" s="3" t="s">
        <v>3941</v>
      </c>
      <c r="J742" s="3" t="s">
        <v>4008</v>
      </c>
      <c r="K742" s="3"/>
      <c r="L742" s="3" t="s">
        <v>4039</v>
      </c>
      <c r="M742" s="3" t="str">
        <f t="shared" si="7"/>
        <v>Platyrrhinus infuscus</v>
      </c>
      <c r="N742" s="3" t="s">
        <v>4040</v>
      </c>
      <c r="O742" s="3" t="s">
        <v>4011</v>
      </c>
      <c r="P742" s="3"/>
      <c r="Q742" s="3" t="s">
        <v>4041</v>
      </c>
      <c r="R742" s="3">
        <v>259</v>
      </c>
      <c r="S742" s="3" t="s">
        <v>633</v>
      </c>
      <c r="T742" s="3">
        <v>1880</v>
      </c>
      <c r="U742" s="3" t="s">
        <v>164</v>
      </c>
      <c r="V742" s="3" t="s">
        <v>69</v>
      </c>
      <c r="W742" s="3" t="s">
        <v>48</v>
      </c>
      <c r="X742" s="3" t="s">
        <v>94</v>
      </c>
      <c r="Y742" s="3" t="s">
        <v>49</v>
      </c>
      <c r="Z742" s="3" t="s">
        <v>49</v>
      </c>
      <c r="AA742" s="3" t="s">
        <v>49</v>
      </c>
      <c r="AB742" s="3" t="s">
        <v>49</v>
      </c>
      <c r="AC742" s="3" t="s">
        <v>3654</v>
      </c>
      <c r="AD742" s="3" t="s">
        <v>51</v>
      </c>
      <c r="AE742" s="3" t="s">
        <v>49</v>
      </c>
      <c r="AF742" s="3" t="s">
        <v>51</v>
      </c>
      <c r="AG742" s="3" t="s">
        <v>1349</v>
      </c>
      <c r="AH742" s="3" t="s">
        <v>3304</v>
      </c>
    </row>
    <row r="743" spans="1:34" ht="14" x14ac:dyDescent="0.15">
      <c r="A743" s="3" t="s">
        <v>473</v>
      </c>
      <c r="B743" s="3" t="s">
        <v>668</v>
      </c>
      <c r="C743" s="3" t="s">
        <v>2599</v>
      </c>
      <c r="D743" s="3" t="s">
        <v>3291</v>
      </c>
      <c r="E743" s="3" t="s">
        <v>3292</v>
      </c>
      <c r="F743" s="3"/>
      <c r="G743" s="3" t="s">
        <v>3607</v>
      </c>
      <c r="H743" s="3" t="s">
        <v>3940</v>
      </c>
      <c r="I743" s="3" t="s">
        <v>3941</v>
      </c>
      <c r="J743" s="3" t="s">
        <v>4008</v>
      </c>
      <c r="K743" s="3"/>
      <c r="L743" s="3" t="s">
        <v>4042</v>
      </c>
      <c r="M743" s="3" t="str">
        <f t="shared" si="7"/>
        <v>Platyrrhinus lineatus</v>
      </c>
      <c r="N743" s="3" t="s">
        <v>4043</v>
      </c>
      <c r="O743" s="3" t="s">
        <v>4011</v>
      </c>
      <c r="P743" s="3"/>
      <c r="Q743" s="3" t="s">
        <v>3628</v>
      </c>
      <c r="R743" s="3">
        <v>186</v>
      </c>
      <c r="S743" s="3" t="s">
        <v>344</v>
      </c>
      <c r="T743" s="3">
        <v>1810</v>
      </c>
      <c r="U743" s="3" t="s">
        <v>4044</v>
      </c>
      <c r="V743" s="3" t="s">
        <v>682</v>
      </c>
      <c r="W743" s="3" t="s">
        <v>48</v>
      </c>
      <c r="X743" s="3" t="s">
        <v>49</v>
      </c>
      <c r="Y743" s="3" t="s">
        <v>49</v>
      </c>
      <c r="Z743" s="3" t="s">
        <v>49</v>
      </c>
      <c r="AA743" s="3" t="s">
        <v>49</v>
      </c>
      <c r="AB743" s="3" t="s">
        <v>49</v>
      </c>
      <c r="AC743" s="3" t="s">
        <v>3654</v>
      </c>
      <c r="AD743" s="3" t="s">
        <v>51</v>
      </c>
      <c r="AE743" s="3" t="s">
        <v>527</v>
      </c>
      <c r="AF743" s="3" t="s">
        <v>51</v>
      </c>
      <c r="AG743" s="3" t="s">
        <v>1349</v>
      </c>
      <c r="AH743" s="3" t="s">
        <v>3304</v>
      </c>
    </row>
    <row r="744" spans="1:34" ht="14" x14ac:dyDescent="0.15">
      <c r="A744" s="3" t="s">
        <v>473</v>
      </c>
      <c r="B744" s="3" t="s">
        <v>668</v>
      </c>
      <c r="C744" s="3" t="s">
        <v>2599</v>
      </c>
      <c r="D744" s="3" t="s">
        <v>3291</v>
      </c>
      <c r="E744" s="3" t="s">
        <v>3292</v>
      </c>
      <c r="F744" s="3"/>
      <c r="G744" s="3" t="s">
        <v>3607</v>
      </c>
      <c r="H744" s="3" t="s">
        <v>3940</v>
      </c>
      <c r="I744" s="3" t="s">
        <v>3941</v>
      </c>
      <c r="J744" s="3" t="s">
        <v>4008</v>
      </c>
      <c r="K744" s="3"/>
      <c r="L744" s="3" t="s">
        <v>4045</v>
      </c>
      <c r="M744" s="3" t="str">
        <f t="shared" si="7"/>
        <v>Platyrrhinus recifinus</v>
      </c>
      <c r="N744" s="3" t="s">
        <v>4046</v>
      </c>
      <c r="O744" s="3" t="s">
        <v>4011</v>
      </c>
      <c r="P744" s="3"/>
      <c r="Q744" s="3" t="s">
        <v>4006</v>
      </c>
      <c r="R744" s="3">
        <v>192</v>
      </c>
      <c r="S744" s="3" t="s">
        <v>199</v>
      </c>
      <c r="T744" s="3">
        <v>1901</v>
      </c>
      <c r="U744" s="3" t="s">
        <v>4047</v>
      </c>
      <c r="V744" s="3" t="s">
        <v>354</v>
      </c>
      <c r="W744" s="3" t="s">
        <v>94</v>
      </c>
      <c r="X744" s="3" t="s">
        <v>49</v>
      </c>
      <c r="Y744" s="3" t="s">
        <v>49</v>
      </c>
      <c r="Z744" s="3" t="s">
        <v>49</v>
      </c>
      <c r="AA744" s="3" t="s">
        <v>49</v>
      </c>
      <c r="AB744" s="3" t="s">
        <v>49</v>
      </c>
      <c r="AC744" s="3" t="s">
        <v>4048</v>
      </c>
      <c r="AD744" s="3" t="s">
        <v>51</v>
      </c>
      <c r="AE744" s="3" t="s">
        <v>49</v>
      </c>
      <c r="AF744" s="3" t="s">
        <v>51</v>
      </c>
      <c r="AG744" s="3" t="s">
        <v>1349</v>
      </c>
      <c r="AH744" s="3" t="s">
        <v>3304</v>
      </c>
    </row>
    <row r="745" spans="1:34" ht="14" x14ac:dyDescent="0.15">
      <c r="A745" s="3" t="s">
        <v>473</v>
      </c>
      <c r="B745" s="3" t="s">
        <v>668</v>
      </c>
      <c r="C745" s="3" t="s">
        <v>2599</v>
      </c>
      <c r="D745" s="3" t="s">
        <v>3291</v>
      </c>
      <c r="E745" s="3" t="s">
        <v>3292</v>
      </c>
      <c r="F745" s="3"/>
      <c r="G745" s="3" t="s">
        <v>3607</v>
      </c>
      <c r="H745" s="3" t="s">
        <v>3940</v>
      </c>
      <c r="I745" s="3" t="s">
        <v>3941</v>
      </c>
      <c r="J745" s="3" t="s">
        <v>4049</v>
      </c>
      <c r="K745" s="3"/>
      <c r="L745" s="3" t="s">
        <v>4050</v>
      </c>
      <c r="M745" s="3" t="str">
        <f t="shared" si="7"/>
        <v>Pygoderma bilabiatum</v>
      </c>
      <c r="N745" s="3" t="s">
        <v>4051</v>
      </c>
      <c r="O745" s="3" t="s">
        <v>3299</v>
      </c>
      <c r="P745" s="3"/>
      <c r="Q745" s="3" t="s">
        <v>3308</v>
      </c>
      <c r="R745" s="3">
        <v>366</v>
      </c>
      <c r="S745" s="3" t="s">
        <v>122</v>
      </c>
      <c r="T745" s="3">
        <v>1843</v>
      </c>
      <c r="U745" s="3" t="s">
        <v>4052</v>
      </c>
      <c r="V745" s="3" t="s">
        <v>525</v>
      </c>
      <c r="W745" s="3" t="s">
        <v>48</v>
      </c>
      <c r="X745" s="3" t="s">
        <v>49</v>
      </c>
      <c r="Y745" s="3" t="s">
        <v>49</v>
      </c>
      <c r="Z745" s="3" t="s">
        <v>49</v>
      </c>
      <c r="AA745" s="3" t="s">
        <v>49</v>
      </c>
      <c r="AB745" s="3" t="s">
        <v>49</v>
      </c>
      <c r="AC745" s="3" t="s">
        <v>3654</v>
      </c>
      <c r="AD745" s="3" t="s">
        <v>51</v>
      </c>
      <c r="AE745" s="3" t="s">
        <v>49</v>
      </c>
      <c r="AF745" s="3" t="s">
        <v>51</v>
      </c>
      <c r="AG745" s="3" t="s">
        <v>1349</v>
      </c>
      <c r="AH745" s="3" t="s">
        <v>3304</v>
      </c>
    </row>
    <row r="746" spans="1:34" ht="14" x14ac:dyDescent="0.15">
      <c r="A746" s="3" t="s">
        <v>473</v>
      </c>
      <c r="B746" s="3" t="s">
        <v>668</v>
      </c>
      <c r="C746" s="3" t="s">
        <v>2599</v>
      </c>
      <c r="D746" s="3" t="s">
        <v>3291</v>
      </c>
      <c r="E746" s="3" t="s">
        <v>3292</v>
      </c>
      <c r="F746" s="3"/>
      <c r="G746" s="3" t="s">
        <v>3607</v>
      </c>
      <c r="H746" s="3" t="s">
        <v>3940</v>
      </c>
      <c r="I746" s="3" t="s">
        <v>3941</v>
      </c>
      <c r="J746" s="3" t="s">
        <v>4053</v>
      </c>
      <c r="K746" s="3"/>
      <c r="L746" s="3" t="s">
        <v>4054</v>
      </c>
      <c r="M746" s="3" t="str">
        <f t="shared" si="7"/>
        <v>Sphaeronycteris toxophyllum</v>
      </c>
      <c r="N746" s="3" t="s">
        <v>4055</v>
      </c>
      <c r="O746" s="3" t="s">
        <v>3299</v>
      </c>
      <c r="P746" s="3"/>
      <c r="Q746" s="3" t="s">
        <v>4056</v>
      </c>
      <c r="R746" s="3">
        <v>987</v>
      </c>
      <c r="S746" s="3" t="s">
        <v>633</v>
      </c>
      <c r="T746" s="3">
        <v>1882</v>
      </c>
      <c r="U746" s="3" t="s">
        <v>164</v>
      </c>
      <c r="V746" s="3" t="s">
        <v>69</v>
      </c>
      <c r="W746" s="3" t="s">
        <v>48</v>
      </c>
      <c r="X746" s="3" t="s">
        <v>94</v>
      </c>
      <c r="Y746" s="3" t="s">
        <v>49</v>
      </c>
      <c r="Z746" s="3" t="s">
        <v>49</v>
      </c>
      <c r="AA746" s="3" t="s">
        <v>49</v>
      </c>
      <c r="AB746" s="3" t="s">
        <v>49</v>
      </c>
      <c r="AC746" s="3" t="s">
        <v>4057</v>
      </c>
      <c r="AD746" s="3" t="s">
        <v>51</v>
      </c>
      <c r="AE746" s="3" t="s">
        <v>49</v>
      </c>
      <c r="AF746" s="3" t="s">
        <v>51</v>
      </c>
      <c r="AG746" s="3" t="s">
        <v>1349</v>
      </c>
      <c r="AH746" s="3" t="s">
        <v>3304</v>
      </c>
    </row>
    <row r="747" spans="1:34" ht="14" x14ac:dyDescent="0.15">
      <c r="A747" s="3" t="s">
        <v>473</v>
      </c>
      <c r="B747" s="3" t="s">
        <v>668</v>
      </c>
      <c r="C747" s="3" t="s">
        <v>2599</v>
      </c>
      <c r="D747" s="3" t="s">
        <v>3291</v>
      </c>
      <c r="E747" s="3" t="s">
        <v>3292</v>
      </c>
      <c r="F747" s="3"/>
      <c r="G747" s="3" t="s">
        <v>3607</v>
      </c>
      <c r="H747" s="3" t="s">
        <v>3940</v>
      </c>
      <c r="I747" s="3" t="s">
        <v>3941</v>
      </c>
      <c r="J747" s="3" t="s">
        <v>4058</v>
      </c>
      <c r="K747" s="3"/>
      <c r="L747" s="3" t="s">
        <v>4059</v>
      </c>
      <c r="M747" s="3" t="str">
        <f t="shared" si="7"/>
        <v>Uroderma bilobatum</v>
      </c>
      <c r="N747" s="3" t="s">
        <v>4060</v>
      </c>
      <c r="O747" s="3" t="s">
        <v>3299</v>
      </c>
      <c r="P747" s="3"/>
      <c r="Q747" s="3" t="s">
        <v>4061</v>
      </c>
      <c r="R747" s="3">
        <v>394</v>
      </c>
      <c r="S747" s="3" t="s">
        <v>633</v>
      </c>
      <c r="T747" s="3">
        <v>1866</v>
      </c>
      <c r="U747" s="3" t="s">
        <v>4062</v>
      </c>
      <c r="V747" s="3" t="s">
        <v>605</v>
      </c>
      <c r="W747" s="3" t="s">
        <v>48</v>
      </c>
      <c r="X747" s="3" t="s">
        <v>49</v>
      </c>
      <c r="Y747" s="3" t="s">
        <v>49</v>
      </c>
      <c r="Z747" s="3" t="s">
        <v>49</v>
      </c>
      <c r="AA747" s="3" t="s">
        <v>49</v>
      </c>
      <c r="AB747" s="3" t="s">
        <v>49</v>
      </c>
      <c r="AC747" s="3" t="s">
        <v>3654</v>
      </c>
      <c r="AD747" s="3" t="s">
        <v>51</v>
      </c>
      <c r="AE747" s="3" t="s">
        <v>49</v>
      </c>
      <c r="AF747" s="3" t="s">
        <v>51</v>
      </c>
      <c r="AG747" s="3" t="s">
        <v>1349</v>
      </c>
      <c r="AH747" s="3" t="s">
        <v>3304</v>
      </c>
    </row>
    <row r="748" spans="1:34" ht="14" x14ac:dyDescent="0.15">
      <c r="A748" s="3" t="s">
        <v>473</v>
      </c>
      <c r="B748" s="3" t="s">
        <v>668</v>
      </c>
      <c r="C748" s="3" t="s">
        <v>2599</v>
      </c>
      <c r="D748" s="3" t="s">
        <v>3291</v>
      </c>
      <c r="E748" s="3" t="s">
        <v>3292</v>
      </c>
      <c r="F748" s="3"/>
      <c r="G748" s="3" t="s">
        <v>3607</v>
      </c>
      <c r="H748" s="3" t="s">
        <v>3940</v>
      </c>
      <c r="I748" s="3" t="s">
        <v>3941</v>
      </c>
      <c r="J748" s="3" t="s">
        <v>4058</v>
      </c>
      <c r="K748" s="3"/>
      <c r="L748" s="3" t="s">
        <v>4063</v>
      </c>
      <c r="M748" s="3" t="str">
        <f t="shared" si="7"/>
        <v>Uroderma magnirostrum</v>
      </c>
      <c r="N748" s="3" t="s">
        <v>4064</v>
      </c>
      <c r="O748" s="3" t="s">
        <v>3299</v>
      </c>
      <c r="P748" s="3"/>
      <c r="Q748" s="3" t="s">
        <v>4065</v>
      </c>
      <c r="R748" s="3">
        <v>679</v>
      </c>
      <c r="S748" s="3" t="s">
        <v>4066</v>
      </c>
      <c r="T748" s="3">
        <v>1968</v>
      </c>
      <c r="U748" s="3" t="s">
        <v>4067</v>
      </c>
      <c r="V748" s="3" t="s">
        <v>605</v>
      </c>
      <c r="W748" s="3" t="s">
        <v>48</v>
      </c>
      <c r="X748" s="3" t="s">
        <v>49</v>
      </c>
      <c r="Y748" s="3" t="s">
        <v>49</v>
      </c>
      <c r="Z748" s="3" t="s">
        <v>49</v>
      </c>
      <c r="AA748" s="3" t="s">
        <v>49</v>
      </c>
      <c r="AB748" s="3" t="s">
        <v>49</v>
      </c>
      <c r="AC748" s="3" t="s">
        <v>4068</v>
      </c>
      <c r="AD748" s="3" t="s">
        <v>51</v>
      </c>
      <c r="AE748" s="3" t="s">
        <v>49</v>
      </c>
      <c r="AF748" s="3" t="s">
        <v>51</v>
      </c>
      <c r="AG748" s="3" t="s">
        <v>1349</v>
      </c>
      <c r="AH748" s="3" t="s">
        <v>3304</v>
      </c>
    </row>
    <row r="749" spans="1:34" ht="14" x14ac:dyDescent="0.15">
      <c r="A749" s="3" t="s">
        <v>473</v>
      </c>
      <c r="B749" s="3" t="s">
        <v>668</v>
      </c>
      <c r="C749" s="3" t="s">
        <v>2599</v>
      </c>
      <c r="D749" s="3" t="s">
        <v>3291</v>
      </c>
      <c r="E749" s="3" t="s">
        <v>3292</v>
      </c>
      <c r="F749" s="3"/>
      <c r="G749" s="3" t="s">
        <v>3607</v>
      </c>
      <c r="H749" s="3" t="s">
        <v>3940</v>
      </c>
      <c r="I749" s="3" t="s">
        <v>3941</v>
      </c>
      <c r="J749" s="3" t="s">
        <v>4069</v>
      </c>
      <c r="K749" s="3"/>
      <c r="L749" s="3" t="s">
        <v>3718</v>
      </c>
      <c r="M749" s="3" t="str">
        <f t="shared" si="7"/>
        <v>Vampyressa pusilla</v>
      </c>
      <c r="N749" s="3" t="s">
        <v>4070</v>
      </c>
      <c r="O749" s="3" t="s">
        <v>3299</v>
      </c>
      <c r="P749" s="3"/>
      <c r="Q749" s="3" t="s">
        <v>3308</v>
      </c>
      <c r="R749" s="3">
        <v>366</v>
      </c>
      <c r="S749" s="3" t="s">
        <v>122</v>
      </c>
      <c r="T749" s="3">
        <v>1843</v>
      </c>
      <c r="U749" s="3" t="s">
        <v>4071</v>
      </c>
      <c r="V749" s="3" t="s">
        <v>605</v>
      </c>
      <c r="W749" s="3" t="s">
        <v>48</v>
      </c>
      <c r="X749" s="3" t="s">
        <v>49</v>
      </c>
      <c r="Y749" s="3" t="s">
        <v>49</v>
      </c>
      <c r="Z749" s="3" t="s">
        <v>49</v>
      </c>
      <c r="AA749" s="3" t="s">
        <v>49</v>
      </c>
      <c r="AB749" s="3" t="s">
        <v>49</v>
      </c>
      <c r="AC749" s="3" t="s">
        <v>3654</v>
      </c>
      <c r="AD749" s="3" t="s">
        <v>189</v>
      </c>
      <c r="AE749" s="3" t="s">
        <v>49</v>
      </c>
      <c r="AF749" s="3" t="s">
        <v>51</v>
      </c>
      <c r="AG749" s="3" t="s">
        <v>1349</v>
      </c>
      <c r="AH749" s="3" t="s">
        <v>3304</v>
      </c>
    </row>
    <row r="750" spans="1:34" ht="14" x14ac:dyDescent="0.15">
      <c r="A750" s="3" t="s">
        <v>473</v>
      </c>
      <c r="B750" s="3" t="s">
        <v>668</v>
      </c>
      <c r="C750" s="3" t="s">
        <v>2599</v>
      </c>
      <c r="D750" s="3" t="s">
        <v>3291</v>
      </c>
      <c r="E750" s="3" t="s">
        <v>3292</v>
      </c>
      <c r="F750" s="3"/>
      <c r="G750" s="3" t="s">
        <v>3607</v>
      </c>
      <c r="H750" s="3" t="s">
        <v>3940</v>
      </c>
      <c r="I750" s="3" t="s">
        <v>3941</v>
      </c>
      <c r="J750" s="3" t="s">
        <v>4069</v>
      </c>
      <c r="K750" s="3"/>
      <c r="L750" s="3" t="s">
        <v>4072</v>
      </c>
      <c r="M750" s="3" t="str">
        <f t="shared" si="7"/>
        <v>Vampyressa thyone</v>
      </c>
      <c r="N750" s="3" t="s">
        <v>4073</v>
      </c>
      <c r="O750" s="3" t="s">
        <v>3299</v>
      </c>
      <c r="P750" s="3"/>
      <c r="Q750" s="3" t="s">
        <v>4074</v>
      </c>
      <c r="R750" s="3">
        <v>231</v>
      </c>
      <c r="S750" s="3" t="s">
        <v>199</v>
      </c>
      <c r="T750" s="3">
        <v>1909</v>
      </c>
      <c r="U750" s="3" t="s">
        <v>4075</v>
      </c>
      <c r="V750" s="3" t="s">
        <v>69</v>
      </c>
      <c r="W750" s="3" t="s">
        <v>48</v>
      </c>
      <c r="X750" s="3" t="s">
        <v>94</v>
      </c>
      <c r="Y750" s="3" t="s">
        <v>49</v>
      </c>
      <c r="Z750" s="3" t="s">
        <v>49</v>
      </c>
      <c r="AA750" s="3" t="s">
        <v>49</v>
      </c>
      <c r="AB750" s="3" t="s">
        <v>49</v>
      </c>
      <c r="AC750" s="3" t="s">
        <v>4076</v>
      </c>
      <c r="AD750" s="3" t="s">
        <v>51</v>
      </c>
      <c r="AE750" s="3" t="s">
        <v>49</v>
      </c>
      <c r="AF750" s="3" t="s">
        <v>51</v>
      </c>
      <c r="AG750" s="3" t="s">
        <v>1349</v>
      </c>
      <c r="AH750" s="3" t="s">
        <v>3304</v>
      </c>
    </row>
    <row r="751" spans="1:34" ht="14" x14ac:dyDescent="0.15">
      <c r="A751" s="3" t="s">
        <v>473</v>
      </c>
      <c r="B751" s="3" t="s">
        <v>668</v>
      </c>
      <c r="C751" s="3" t="s">
        <v>2599</v>
      </c>
      <c r="D751" s="3" t="s">
        <v>3291</v>
      </c>
      <c r="E751" s="3" t="s">
        <v>3292</v>
      </c>
      <c r="F751" s="3"/>
      <c r="G751" s="3" t="s">
        <v>3607</v>
      </c>
      <c r="H751" s="3" t="s">
        <v>3940</v>
      </c>
      <c r="I751" s="3" t="s">
        <v>3941</v>
      </c>
      <c r="J751" s="3" t="s">
        <v>4077</v>
      </c>
      <c r="K751" s="3"/>
      <c r="L751" s="3" t="s">
        <v>3904</v>
      </c>
      <c r="M751" s="3" t="str">
        <f t="shared" si="7"/>
        <v>Vampyriscus bidens</v>
      </c>
      <c r="N751" s="3" t="s">
        <v>4078</v>
      </c>
      <c r="O751" s="3" t="s">
        <v>3299</v>
      </c>
      <c r="P751" s="3"/>
      <c r="Q751" s="3" t="s">
        <v>4079</v>
      </c>
      <c r="R751" s="3">
        <v>535</v>
      </c>
      <c r="S751" s="3" t="s">
        <v>3798</v>
      </c>
      <c r="T751" s="3">
        <v>1878</v>
      </c>
      <c r="U751" s="3" t="s">
        <v>4080</v>
      </c>
      <c r="V751" s="3" t="s">
        <v>69</v>
      </c>
      <c r="W751" s="3" t="s">
        <v>48</v>
      </c>
      <c r="X751" s="3" t="s">
        <v>94</v>
      </c>
      <c r="Y751" s="3" t="s">
        <v>49</v>
      </c>
      <c r="Z751" s="3" t="s">
        <v>49</v>
      </c>
      <c r="AA751" s="3" t="s">
        <v>49</v>
      </c>
      <c r="AB751" s="3" t="s">
        <v>49</v>
      </c>
      <c r="AC751" s="3" t="s">
        <v>3654</v>
      </c>
      <c r="AD751" s="3" t="s">
        <v>51</v>
      </c>
      <c r="AE751" s="3" t="s">
        <v>49</v>
      </c>
      <c r="AF751" s="3" t="s">
        <v>51</v>
      </c>
      <c r="AG751" s="3" t="s">
        <v>1349</v>
      </c>
      <c r="AH751" s="3" t="s">
        <v>3304</v>
      </c>
    </row>
    <row r="752" spans="1:34" ht="14" x14ac:dyDescent="0.15">
      <c r="A752" s="3" t="s">
        <v>473</v>
      </c>
      <c r="B752" s="3" t="s">
        <v>668</v>
      </c>
      <c r="C752" s="3" t="s">
        <v>2599</v>
      </c>
      <c r="D752" s="3" t="s">
        <v>3291</v>
      </c>
      <c r="E752" s="3" t="s">
        <v>3292</v>
      </c>
      <c r="F752" s="3"/>
      <c r="G752" s="3" t="s">
        <v>3607</v>
      </c>
      <c r="H752" s="3" t="s">
        <v>3940</v>
      </c>
      <c r="I752" s="3" t="s">
        <v>3941</v>
      </c>
      <c r="J752" s="3" t="s">
        <v>4077</v>
      </c>
      <c r="K752" s="3"/>
      <c r="L752" s="3" t="s">
        <v>4081</v>
      </c>
      <c r="M752" s="3" t="str">
        <f t="shared" si="7"/>
        <v>Vampyriscus brocki</v>
      </c>
      <c r="N752" s="3" t="s">
        <v>4082</v>
      </c>
      <c r="O752" s="3" t="s">
        <v>3299</v>
      </c>
      <c r="P752" s="3"/>
      <c r="Q752" s="3" t="s">
        <v>4083</v>
      </c>
      <c r="R752" s="3">
        <v>1</v>
      </c>
      <c r="S752" s="3" t="s">
        <v>4084</v>
      </c>
      <c r="T752" s="3">
        <v>1968</v>
      </c>
      <c r="U752" s="3" t="s">
        <v>656</v>
      </c>
      <c r="V752" s="3" t="s">
        <v>69</v>
      </c>
      <c r="W752" s="3" t="s">
        <v>48</v>
      </c>
      <c r="X752" s="3" t="s">
        <v>94</v>
      </c>
      <c r="Y752" s="3" t="s">
        <v>49</v>
      </c>
      <c r="Z752" s="3" t="s">
        <v>49</v>
      </c>
      <c r="AA752" s="3" t="s">
        <v>49</v>
      </c>
      <c r="AB752" s="3" t="s">
        <v>49</v>
      </c>
      <c r="AC752" s="3" t="s">
        <v>3691</v>
      </c>
      <c r="AD752" s="3" t="s">
        <v>51</v>
      </c>
      <c r="AE752" s="3" t="s">
        <v>49</v>
      </c>
      <c r="AF752" s="3" t="s">
        <v>51</v>
      </c>
      <c r="AG752" s="3" t="s">
        <v>1349</v>
      </c>
      <c r="AH752" s="3" t="s">
        <v>3304</v>
      </c>
    </row>
    <row r="753" spans="1:34" ht="14" x14ac:dyDescent="0.15">
      <c r="A753" s="3" t="s">
        <v>473</v>
      </c>
      <c r="B753" s="3" t="s">
        <v>668</v>
      </c>
      <c r="C753" s="3" t="s">
        <v>2599</v>
      </c>
      <c r="D753" s="3" t="s">
        <v>3291</v>
      </c>
      <c r="E753" s="3" t="s">
        <v>3292</v>
      </c>
      <c r="F753" s="3"/>
      <c r="G753" s="3" t="s">
        <v>3607</v>
      </c>
      <c r="H753" s="3" t="s">
        <v>3940</v>
      </c>
      <c r="I753" s="3" t="s">
        <v>3941</v>
      </c>
      <c r="J753" s="3" t="s">
        <v>4085</v>
      </c>
      <c r="K753" s="3"/>
      <c r="L753" s="3" t="s">
        <v>4086</v>
      </c>
      <c r="M753" s="3" t="str">
        <f t="shared" si="7"/>
        <v>Vampyrodes caraccioli</v>
      </c>
      <c r="N753" s="3" t="s">
        <v>4087</v>
      </c>
      <c r="O753" s="3" t="s">
        <v>3299</v>
      </c>
      <c r="P753" s="3"/>
      <c r="Q753" s="3" t="s">
        <v>4088</v>
      </c>
      <c r="R753" s="3">
        <v>167</v>
      </c>
      <c r="S753" s="3" t="s">
        <v>199</v>
      </c>
      <c r="T753" s="3">
        <v>1889</v>
      </c>
      <c r="U753" s="3" t="s">
        <v>4089</v>
      </c>
      <c r="V753" s="3" t="s">
        <v>47</v>
      </c>
      <c r="W753" s="3" t="s">
        <v>48</v>
      </c>
      <c r="X753" s="3" t="s">
        <v>49</v>
      </c>
      <c r="Y753" s="3" t="s">
        <v>49</v>
      </c>
      <c r="Z753" s="3" t="s">
        <v>49</v>
      </c>
      <c r="AA753" s="3" t="s">
        <v>49</v>
      </c>
      <c r="AB753" s="3" t="s">
        <v>49</v>
      </c>
      <c r="AC753" s="3" t="s">
        <v>4090</v>
      </c>
      <c r="AD753" s="3" t="s">
        <v>51</v>
      </c>
      <c r="AE753" s="3" t="s">
        <v>49</v>
      </c>
      <c r="AF753" s="3" t="s">
        <v>51</v>
      </c>
      <c r="AG753" s="3" t="s">
        <v>1349</v>
      </c>
      <c r="AH753" s="3" t="s">
        <v>3304</v>
      </c>
    </row>
    <row r="754" spans="1:34" ht="14" x14ac:dyDescent="0.15">
      <c r="A754" s="3" t="s">
        <v>473</v>
      </c>
      <c r="B754" s="3" t="s">
        <v>668</v>
      </c>
      <c r="C754" s="3" t="s">
        <v>2599</v>
      </c>
      <c r="D754" s="3" t="s">
        <v>3291</v>
      </c>
      <c r="E754" s="3" t="s">
        <v>3292</v>
      </c>
      <c r="F754" s="3"/>
      <c r="G754" s="3" t="s">
        <v>3607</v>
      </c>
      <c r="H754" s="3" t="s">
        <v>3940</v>
      </c>
      <c r="I754" s="3" t="s">
        <v>4091</v>
      </c>
      <c r="J754" s="3" t="s">
        <v>4092</v>
      </c>
      <c r="K754" s="3" t="s">
        <v>4092</v>
      </c>
      <c r="L754" s="3" t="s">
        <v>4093</v>
      </c>
      <c r="M754" s="3" t="str">
        <f t="shared" si="7"/>
        <v>Sturnira giannae</v>
      </c>
      <c r="N754" s="3" t="s">
        <v>4094</v>
      </c>
      <c r="O754" s="3" t="s">
        <v>3299</v>
      </c>
      <c r="P754" s="7"/>
      <c r="Q754" s="3" t="s">
        <v>4095</v>
      </c>
      <c r="R754" s="3">
        <v>26</v>
      </c>
      <c r="S754" s="3" t="s">
        <v>4096</v>
      </c>
      <c r="T754" s="3">
        <v>2019</v>
      </c>
      <c r="U754" s="3" t="s">
        <v>656</v>
      </c>
      <c r="V754" s="3" t="s">
        <v>69</v>
      </c>
      <c r="W754" s="3" t="s">
        <v>48</v>
      </c>
      <c r="X754" s="3" t="s">
        <v>94</v>
      </c>
      <c r="Y754" s="3" t="s">
        <v>49</v>
      </c>
      <c r="Z754" s="3" t="s">
        <v>49</v>
      </c>
      <c r="AA754" s="3" t="s">
        <v>49</v>
      </c>
      <c r="AB754" s="3" t="s">
        <v>49</v>
      </c>
      <c r="AC754" s="3" t="s">
        <v>4097</v>
      </c>
      <c r="AD754" s="3" t="s">
        <v>126</v>
      </c>
      <c r="AE754" s="3" t="s">
        <v>49</v>
      </c>
      <c r="AF754" s="3" t="s">
        <v>126</v>
      </c>
      <c r="AG754" s="3" t="s">
        <v>1349</v>
      </c>
      <c r="AH754" s="3" t="s">
        <v>3304</v>
      </c>
    </row>
    <row r="755" spans="1:34" ht="14" x14ac:dyDescent="0.15">
      <c r="A755" s="3" t="s">
        <v>473</v>
      </c>
      <c r="B755" s="3" t="s">
        <v>668</v>
      </c>
      <c r="C755" s="3" t="s">
        <v>2599</v>
      </c>
      <c r="D755" s="3" t="s">
        <v>3291</v>
      </c>
      <c r="E755" s="3" t="s">
        <v>3292</v>
      </c>
      <c r="F755" s="3"/>
      <c r="G755" s="3" t="s">
        <v>3607</v>
      </c>
      <c r="H755" s="3" t="s">
        <v>3940</v>
      </c>
      <c r="I755" s="3" t="s">
        <v>4091</v>
      </c>
      <c r="J755" s="3" t="s">
        <v>4092</v>
      </c>
      <c r="K755" s="3" t="s">
        <v>4092</v>
      </c>
      <c r="L755" s="3" t="s">
        <v>4098</v>
      </c>
      <c r="M755" s="3" t="str">
        <f t="shared" si="7"/>
        <v>Sturnira lilium</v>
      </c>
      <c r="N755" s="3" t="s">
        <v>4099</v>
      </c>
      <c r="O755" s="3" t="s">
        <v>3299</v>
      </c>
      <c r="P755" s="7"/>
      <c r="Q755" s="3" t="s">
        <v>3628</v>
      </c>
      <c r="R755" s="3">
        <v>181</v>
      </c>
      <c r="S755" s="3" t="s">
        <v>344</v>
      </c>
      <c r="T755" s="3">
        <v>1810</v>
      </c>
      <c r="U755" s="3" t="s">
        <v>3621</v>
      </c>
      <c r="V755" s="3" t="s">
        <v>507</v>
      </c>
      <c r="W755" s="3" t="s">
        <v>48</v>
      </c>
      <c r="X755" s="3" t="s">
        <v>49</v>
      </c>
      <c r="Y755" s="3" t="s">
        <v>49</v>
      </c>
      <c r="Z755" s="3" t="s">
        <v>49</v>
      </c>
      <c r="AA755" s="3" t="s">
        <v>49</v>
      </c>
      <c r="AB755" s="3" t="s">
        <v>49</v>
      </c>
      <c r="AC755" s="3" t="s">
        <v>3654</v>
      </c>
      <c r="AD755" s="3" t="s">
        <v>51</v>
      </c>
      <c r="AE755" s="3" t="s">
        <v>49</v>
      </c>
      <c r="AF755" s="3" t="s">
        <v>51</v>
      </c>
      <c r="AG755" s="3" t="s">
        <v>1349</v>
      </c>
      <c r="AH755" s="3" t="s">
        <v>3304</v>
      </c>
    </row>
    <row r="756" spans="1:34" ht="14" x14ac:dyDescent="0.15">
      <c r="A756" s="3" t="s">
        <v>473</v>
      </c>
      <c r="B756" s="3" t="s">
        <v>668</v>
      </c>
      <c r="C756" s="3" t="s">
        <v>2599</v>
      </c>
      <c r="D756" s="3" t="s">
        <v>3291</v>
      </c>
      <c r="E756" s="3" t="s">
        <v>3292</v>
      </c>
      <c r="F756" s="3"/>
      <c r="G756" s="3" t="s">
        <v>3607</v>
      </c>
      <c r="H756" s="3" t="s">
        <v>3940</v>
      </c>
      <c r="I756" s="3" t="s">
        <v>4091</v>
      </c>
      <c r="J756" s="3" t="s">
        <v>4092</v>
      </c>
      <c r="K756" s="3" t="s">
        <v>4092</v>
      </c>
      <c r="L756" s="3" t="s">
        <v>1374</v>
      </c>
      <c r="M756" s="3" t="str">
        <f t="shared" si="7"/>
        <v>Sturnira magna</v>
      </c>
      <c r="N756" s="3" t="s">
        <v>4100</v>
      </c>
      <c r="O756" s="3" t="s">
        <v>3299</v>
      </c>
      <c r="P756" s="7"/>
      <c r="Q756" s="3" t="s">
        <v>4101</v>
      </c>
      <c r="R756" s="3">
        <v>267</v>
      </c>
      <c r="S756" s="3" t="s">
        <v>4102</v>
      </c>
      <c r="T756" s="3">
        <v>1966</v>
      </c>
      <c r="U756" s="3" t="s">
        <v>305</v>
      </c>
      <c r="V756" s="3" t="s">
        <v>69</v>
      </c>
      <c r="W756" s="3" t="s">
        <v>48</v>
      </c>
      <c r="X756" s="3" t="s">
        <v>94</v>
      </c>
      <c r="Y756" s="3" t="s">
        <v>49</v>
      </c>
      <c r="Z756" s="3" t="s">
        <v>49</v>
      </c>
      <c r="AA756" s="3" t="s">
        <v>49</v>
      </c>
      <c r="AB756" s="3" t="s">
        <v>49</v>
      </c>
      <c r="AC756" s="3" t="s">
        <v>4103</v>
      </c>
      <c r="AD756" s="3" t="s">
        <v>51</v>
      </c>
      <c r="AE756" s="3" t="s">
        <v>49</v>
      </c>
      <c r="AF756" s="3" t="s">
        <v>51</v>
      </c>
      <c r="AG756" s="3" t="s">
        <v>1349</v>
      </c>
      <c r="AH756" s="3" t="s">
        <v>3304</v>
      </c>
    </row>
    <row r="757" spans="1:34" ht="14" x14ac:dyDescent="0.15">
      <c r="A757" s="3" t="s">
        <v>473</v>
      </c>
      <c r="B757" s="3" t="s">
        <v>668</v>
      </c>
      <c r="C757" s="3" t="s">
        <v>2599</v>
      </c>
      <c r="D757" s="3" t="s">
        <v>3291</v>
      </c>
      <c r="E757" s="3" t="s">
        <v>3292</v>
      </c>
      <c r="F757" s="3"/>
      <c r="G757" s="3" t="s">
        <v>3607</v>
      </c>
      <c r="H757" s="3" t="s">
        <v>3940</v>
      </c>
      <c r="I757" s="3" t="s">
        <v>4091</v>
      </c>
      <c r="J757" s="3" t="s">
        <v>4092</v>
      </c>
      <c r="K757" s="3" t="s">
        <v>4092</v>
      </c>
      <c r="L757" s="3" t="s">
        <v>4104</v>
      </c>
      <c r="M757" s="3" t="str">
        <f t="shared" si="7"/>
        <v>Sturnira tildae</v>
      </c>
      <c r="N757" s="3" t="s">
        <v>4105</v>
      </c>
      <c r="O757" s="3" t="s">
        <v>3299</v>
      </c>
      <c r="P757" s="7"/>
      <c r="Q757" s="3" t="s">
        <v>4106</v>
      </c>
      <c r="R757" s="3">
        <v>1</v>
      </c>
      <c r="S757" s="3" t="s">
        <v>4102</v>
      </c>
      <c r="T757" s="3">
        <v>1959</v>
      </c>
      <c r="U757" s="3" t="s">
        <v>4107</v>
      </c>
      <c r="V757" s="3" t="s">
        <v>182</v>
      </c>
      <c r="W757" s="3" t="s">
        <v>48</v>
      </c>
      <c r="X757" s="3" t="s">
        <v>49</v>
      </c>
      <c r="Y757" s="3" t="s">
        <v>49</v>
      </c>
      <c r="Z757" s="3" t="s">
        <v>49</v>
      </c>
      <c r="AA757" s="3" t="s">
        <v>49</v>
      </c>
      <c r="AB757" s="3" t="s">
        <v>49</v>
      </c>
      <c r="AC757" s="3" t="s">
        <v>4108</v>
      </c>
      <c r="AD757" s="3" t="s">
        <v>51</v>
      </c>
      <c r="AE757" s="3" t="s">
        <v>49</v>
      </c>
      <c r="AF757" s="3" t="s">
        <v>51</v>
      </c>
      <c r="AG757" s="3" t="s">
        <v>1349</v>
      </c>
      <c r="AH757" s="3" t="s">
        <v>3304</v>
      </c>
    </row>
    <row r="758" spans="1:34" ht="14" x14ac:dyDescent="0.15">
      <c r="A758" s="3" t="s">
        <v>473</v>
      </c>
      <c r="B758" s="3" t="s">
        <v>668</v>
      </c>
      <c r="C758" s="3" t="s">
        <v>2599</v>
      </c>
      <c r="D758" s="3" t="s">
        <v>3291</v>
      </c>
      <c r="E758" s="3" t="s">
        <v>3292</v>
      </c>
      <c r="F758" s="3"/>
      <c r="G758" s="3" t="s">
        <v>4109</v>
      </c>
      <c r="H758" s="3" t="s">
        <v>39</v>
      </c>
      <c r="I758" s="3" t="s">
        <v>39</v>
      </c>
      <c r="J758" s="3" t="s">
        <v>4110</v>
      </c>
      <c r="K758" s="3"/>
      <c r="L758" s="3" t="s">
        <v>4111</v>
      </c>
      <c r="M758" s="3" t="str">
        <f t="shared" si="7"/>
        <v>Thyroptera devivoi</v>
      </c>
      <c r="N758" s="3" t="s">
        <v>4112</v>
      </c>
      <c r="O758" s="3" t="s">
        <v>4113</v>
      </c>
      <c r="P758" s="3"/>
      <c r="Q758" s="3" t="s">
        <v>4114</v>
      </c>
      <c r="R758" s="3">
        <v>239</v>
      </c>
      <c r="S758" s="3" t="s">
        <v>4115</v>
      </c>
      <c r="T758" s="3">
        <v>2006</v>
      </c>
      <c r="U758" s="3" t="s">
        <v>797</v>
      </c>
      <c r="V758" s="3" t="s">
        <v>388</v>
      </c>
      <c r="W758" s="3" t="s">
        <v>48</v>
      </c>
      <c r="X758" s="3" t="s">
        <v>49</v>
      </c>
      <c r="Y758" s="3" t="s">
        <v>49</v>
      </c>
      <c r="Z758" s="3" t="s">
        <v>49</v>
      </c>
      <c r="AA758" s="3" t="s">
        <v>49</v>
      </c>
      <c r="AB758" s="3" t="s">
        <v>49</v>
      </c>
      <c r="AC758" s="3" t="s">
        <v>4116</v>
      </c>
      <c r="AD758" s="3" t="s">
        <v>189</v>
      </c>
      <c r="AE758" s="3" t="s">
        <v>49</v>
      </c>
      <c r="AF758" s="3" t="s">
        <v>51</v>
      </c>
      <c r="AG758" s="3" t="s">
        <v>3303</v>
      </c>
      <c r="AH758" s="3" t="s">
        <v>3304</v>
      </c>
    </row>
    <row r="759" spans="1:34" ht="14" x14ac:dyDescent="0.15">
      <c r="A759" s="3" t="s">
        <v>473</v>
      </c>
      <c r="B759" s="3" t="s">
        <v>668</v>
      </c>
      <c r="C759" s="3" t="s">
        <v>2599</v>
      </c>
      <c r="D759" s="3" t="s">
        <v>3291</v>
      </c>
      <c r="E759" s="3" t="s">
        <v>3292</v>
      </c>
      <c r="F759" s="3"/>
      <c r="G759" s="3" t="s">
        <v>4109</v>
      </c>
      <c r="H759" s="3" t="s">
        <v>39</v>
      </c>
      <c r="I759" s="3" t="s">
        <v>39</v>
      </c>
      <c r="J759" s="3" t="s">
        <v>4110</v>
      </c>
      <c r="K759" s="3"/>
      <c r="L759" s="3" t="s">
        <v>4117</v>
      </c>
      <c r="M759" s="3" t="str">
        <f t="shared" si="7"/>
        <v>Thyroptera discifera</v>
      </c>
      <c r="N759" s="3" t="s">
        <v>4118</v>
      </c>
      <c r="O759" s="3" t="s">
        <v>4113</v>
      </c>
      <c r="P759" s="3"/>
      <c r="Q759" s="3" t="s">
        <v>4119</v>
      </c>
      <c r="R759" s="3">
        <v>89</v>
      </c>
      <c r="S759" s="3" t="s">
        <v>4120</v>
      </c>
      <c r="T759" s="3">
        <v>1855</v>
      </c>
      <c r="U759" s="3" t="s">
        <v>4121</v>
      </c>
      <c r="V759" s="3" t="s">
        <v>605</v>
      </c>
      <c r="W759" s="3" t="s">
        <v>48</v>
      </c>
      <c r="X759" s="3" t="s">
        <v>49</v>
      </c>
      <c r="Y759" s="3" t="s">
        <v>49</v>
      </c>
      <c r="Z759" s="3" t="s">
        <v>49</v>
      </c>
      <c r="AA759" s="3" t="s">
        <v>49</v>
      </c>
      <c r="AB759" s="3" t="s">
        <v>49</v>
      </c>
      <c r="AC759" s="3" t="s">
        <v>4122</v>
      </c>
      <c r="AD759" s="3" t="s">
        <v>51</v>
      </c>
      <c r="AE759" s="3" t="s">
        <v>49</v>
      </c>
      <c r="AF759" s="3" t="s">
        <v>51</v>
      </c>
      <c r="AG759" s="3" t="s">
        <v>3303</v>
      </c>
      <c r="AH759" s="3" t="s">
        <v>3304</v>
      </c>
    </row>
    <row r="760" spans="1:34" ht="14" x14ac:dyDescent="0.15">
      <c r="A760" s="3" t="s">
        <v>473</v>
      </c>
      <c r="B760" s="3" t="s">
        <v>668</v>
      </c>
      <c r="C760" s="3" t="s">
        <v>2599</v>
      </c>
      <c r="D760" s="3" t="s">
        <v>3291</v>
      </c>
      <c r="E760" s="3" t="s">
        <v>3292</v>
      </c>
      <c r="F760" s="3"/>
      <c r="G760" s="3" t="s">
        <v>4109</v>
      </c>
      <c r="H760" s="3" t="s">
        <v>39</v>
      </c>
      <c r="I760" s="3" t="s">
        <v>39</v>
      </c>
      <c r="J760" s="3" t="s">
        <v>4110</v>
      </c>
      <c r="K760" s="3"/>
      <c r="L760" s="3" t="s">
        <v>4123</v>
      </c>
      <c r="M760" s="3" t="str">
        <f t="shared" si="7"/>
        <v>Thyroptera lavali</v>
      </c>
      <c r="N760" s="3" t="s">
        <v>4124</v>
      </c>
      <c r="O760" s="3" t="s">
        <v>4113</v>
      </c>
      <c r="P760" s="3"/>
      <c r="Q760" s="3" t="s">
        <v>4125</v>
      </c>
      <c r="R760" s="3">
        <v>213</v>
      </c>
      <c r="S760" s="3" t="s">
        <v>299</v>
      </c>
      <c r="T760" s="3">
        <v>1993</v>
      </c>
      <c r="U760" s="3" t="s">
        <v>334</v>
      </c>
      <c r="V760" s="3" t="s">
        <v>4126</v>
      </c>
      <c r="W760" s="3" t="s">
        <v>48</v>
      </c>
      <c r="X760" s="3" t="s">
        <v>94</v>
      </c>
      <c r="Y760" s="3" t="s">
        <v>49</v>
      </c>
      <c r="Z760" s="3" t="s">
        <v>49</v>
      </c>
      <c r="AA760" s="3" t="s">
        <v>49</v>
      </c>
      <c r="AB760" s="3" t="s">
        <v>49</v>
      </c>
      <c r="AC760" s="3" t="s">
        <v>4127</v>
      </c>
      <c r="AD760" s="3" t="s">
        <v>189</v>
      </c>
      <c r="AE760" s="3" t="s">
        <v>49</v>
      </c>
      <c r="AF760" s="3" t="s">
        <v>51</v>
      </c>
      <c r="AG760" s="3" t="s">
        <v>3303</v>
      </c>
      <c r="AH760" s="3" t="s">
        <v>3304</v>
      </c>
    </row>
    <row r="761" spans="1:34" ht="14" x14ac:dyDescent="0.15">
      <c r="A761" s="3" t="s">
        <v>473</v>
      </c>
      <c r="B761" s="3" t="s">
        <v>668</v>
      </c>
      <c r="C761" s="3" t="s">
        <v>2599</v>
      </c>
      <c r="D761" s="3" t="s">
        <v>3291</v>
      </c>
      <c r="E761" s="3" t="s">
        <v>3292</v>
      </c>
      <c r="F761" s="3"/>
      <c r="G761" s="3" t="s">
        <v>4109</v>
      </c>
      <c r="H761" s="3" t="s">
        <v>39</v>
      </c>
      <c r="I761" s="3" t="s">
        <v>39</v>
      </c>
      <c r="J761" s="3" t="s">
        <v>4110</v>
      </c>
      <c r="K761" s="3"/>
      <c r="L761" s="3" t="s">
        <v>4128</v>
      </c>
      <c r="M761" s="3" t="str">
        <f t="shared" si="7"/>
        <v>Thyroptera tricolor</v>
      </c>
      <c r="N761" s="3" t="s">
        <v>4129</v>
      </c>
      <c r="O761" s="3" t="s">
        <v>4113</v>
      </c>
      <c r="P761" s="3"/>
      <c r="Q761" s="3" t="s">
        <v>3643</v>
      </c>
      <c r="R761" s="3">
        <v>61</v>
      </c>
      <c r="S761" s="3" t="s">
        <v>720</v>
      </c>
      <c r="T761" s="3">
        <v>1823</v>
      </c>
      <c r="U761" s="3" t="s">
        <v>4130</v>
      </c>
      <c r="V761" s="3" t="s">
        <v>605</v>
      </c>
      <c r="W761" s="3" t="s">
        <v>48</v>
      </c>
      <c r="X761" s="3" t="s">
        <v>49</v>
      </c>
      <c r="Y761" s="3" t="s">
        <v>49</v>
      </c>
      <c r="Z761" s="3" t="s">
        <v>49</v>
      </c>
      <c r="AA761" s="3" t="s">
        <v>49</v>
      </c>
      <c r="AB761" s="3" t="s">
        <v>49</v>
      </c>
      <c r="AC761" s="3" t="s">
        <v>4131</v>
      </c>
      <c r="AD761" s="3" t="s">
        <v>51</v>
      </c>
      <c r="AE761" s="3" t="s">
        <v>49</v>
      </c>
      <c r="AF761" s="3" t="s">
        <v>51</v>
      </c>
      <c r="AG761" s="3" t="s">
        <v>3303</v>
      </c>
      <c r="AH761" s="3" t="s">
        <v>3304</v>
      </c>
    </row>
    <row r="762" spans="1:34" ht="14" x14ac:dyDescent="0.15">
      <c r="A762" s="3" t="s">
        <v>473</v>
      </c>
      <c r="B762" s="3" t="s">
        <v>668</v>
      </c>
      <c r="C762" s="3" t="s">
        <v>2599</v>
      </c>
      <c r="D762" s="3" t="s">
        <v>3291</v>
      </c>
      <c r="E762" s="3" t="s">
        <v>3292</v>
      </c>
      <c r="F762" s="3"/>
      <c r="G762" s="3" t="s">
        <v>4109</v>
      </c>
      <c r="H762" s="3" t="s">
        <v>39</v>
      </c>
      <c r="I762" s="3" t="s">
        <v>39</v>
      </c>
      <c r="J762" s="3" t="s">
        <v>4110</v>
      </c>
      <c r="K762" s="3"/>
      <c r="L762" s="3" t="s">
        <v>4132</v>
      </c>
      <c r="M762" s="3" t="str">
        <f t="shared" si="7"/>
        <v>Thyroptera wynneae</v>
      </c>
      <c r="N762" s="3" t="s">
        <v>4133</v>
      </c>
      <c r="O762" s="3" t="s">
        <v>4113</v>
      </c>
      <c r="P762" s="3"/>
      <c r="Q762" s="3" t="s">
        <v>4134</v>
      </c>
      <c r="R762" s="3">
        <v>4</v>
      </c>
      <c r="S762" s="3" t="s">
        <v>4135</v>
      </c>
      <c r="T762" s="3">
        <v>2014</v>
      </c>
      <c r="U762" s="3" t="s">
        <v>832</v>
      </c>
      <c r="V762" s="3" t="s">
        <v>103</v>
      </c>
      <c r="W762" s="3" t="s">
        <v>48</v>
      </c>
      <c r="X762" s="3" t="s">
        <v>49</v>
      </c>
      <c r="Y762" s="3" t="s">
        <v>49</v>
      </c>
      <c r="Z762" s="3" t="s">
        <v>49</v>
      </c>
      <c r="AA762" s="3" t="s">
        <v>49</v>
      </c>
      <c r="AB762" s="3" t="s">
        <v>49</v>
      </c>
      <c r="AC762" s="3" t="s">
        <v>4127</v>
      </c>
      <c r="AD762" s="3" t="s">
        <v>189</v>
      </c>
      <c r="AE762" s="3" t="s">
        <v>49</v>
      </c>
      <c r="AF762" s="3" t="s">
        <v>51</v>
      </c>
      <c r="AG762" s="3" t="s">
        <v>3303</v>
      </c>
      <c r="AH762" s="3" t="s">
        <v>3304</v>
      </c>
    </row>
    <row r="763" spans="1:34" ht="14" x14ac:dyDescent="0.15">
      <c r="A763" s="3" t="s">
        <v>473</v>
      </c>
      <c r="B763" s="3" t="s">
        <v>668</v>
      </c>
      <c r="C763" s="3" t="s">
        <v>2599</v>
      </c>
      <c r="D763" s="3" t="s">
        <v>3291</v>
      </c>
      <c r="E763" s="3" t="s">
        <v>3292</v>
      </c>
      <c r="F763" s="3"/>
      <c r="G763" s="3" t="s">
        <v>4136</v>
      </c>
      <c r="H763" s="3" t="s">
        <v>4137</v>
      </c>
      <c r="I763" s="3" t="s">
        <v>39</v>
      </c>
      <c r="J763" s="3" t="s">
        <v>4138</v>
      </c>
      <c r="K763" s="3" t="s">
        <v>4139</v>
      </c>
      <c r="L763" s="3" t="s">
        <v>4140</v>
      </c>
      <c r="M763" s="3" t="str">
        <f t="shared" si="7"/>
        <v>Myotis albescens</v>
      </c>
      <c r="N763" s="3" t="s">
        <v>4141</v>
      </c>
      <c r="O763" s="3" t="s">
        <v>3299</v>
      </c>
      <c r="P763" s="7"/>
      <c r="Q763" s="3" t="s">
        <v>4142</v>
      </c>
      <c r="R763" s="3">
        <v>204</v>
      </c>
      <c r="S763" s="3" t="s">
        <v>344</v>
      </c>
      <c r="T763" s="3">
        <v>1806</v>
      </c>
      <c r="U763" s="3" t="s">
        <v>4143</v>
      </c>
      <c r="V763" s="3" t="s">
        <v>507</v>
      </c>
      <c r="W763" s="3" t="s">
        <v>48</v>
      </c>
      <c r="X763" s="3" t="s">
        <v>49</v>
      </c>
      <c r="Y763" s="3" t="s">
        <v>49</v>
      </c>
      <c r="Z763" s="3" t="s">
        <v>49</v>
      </c>
      <c r="AA763" s="3" t="s">
        <v>49</v>
      </c>
      <c r="AB763" s="3" t="s">
        <v>49</v>
      </c>
      <c r="AC763" s="3" t="s">
        <v>4144</v>
      </c>
      <c r="AD763" s="3" t="s">
        <v>51</v>
      </c>
      <c r="AE763" s="3" t="s">
        <v>49</v>
      </c>
      <c r="AF763" s="3" t="s">
        <v>51</v>
      </c>
      <c r="AG763" s="3" t="s">
        <v>3303</v>
      </c>
      <c r="AH763" s="3" t="s">
        <v>3304</v>
      </c>
    </row>
    <row r="764" spans="1:34" ht="14" x14ac:dyDescent="0.15">
      <c r="A764" s="3" t="s">
        <v>473</v>
      </c>
      <c r="B764" s="3" t="s">
        <v>668</v>
      </c>
      <c r="C764" s="3" t="s">
        <v>2599</v>
      </c>
      <c r="D764" s="3" t="s">
        <v>3291</v>
      </c>
      <c r="E764" s="3" t="s">
        <v>3292</v>
      </c>
      <c r="F764" s="3"/>
      <c r="G764" s="3" t="s">
        <v>4136</v>
      </c>
      <c r="H764" s="3" t="s">
        <v>4137</v>
      </c>
      <c r="I764" s="3"/>
      <c r="J764" s="3" t="s">
        <v>4138</v>
      </c>
      <c r="K764" s="3" t="s">
        <v>4139</v>
      </c>
      <c r="L764" s="3" t="s">
        <v>4145</v>
      </c>
      <c r="M764" s="3" t="s">
        <v>4146</v>
      </c>
      <c r="N764" s="3" t="s">
        <v>4147</v>
      </c>
      <c r="O764" s="3" t="s">
        <v>3299</v>
      </c>
      <c r="P764" s="7"/>
      <c r="Q764" s="3" t="s">
        <v>4148</v>
      </c>
      <c r="R764" s="3">
        <v>882</v>
      </c>
      <c r="S764" s="3" t="s">
        <v>4149</v>
      </c>
      <c r="T764" s="3">
        <v>2025</v>
      </c>
      <c r="U764" s="3" t="s">
        <v>546</v>
      </c>
      <c r="V764" s="3" t="s">
        <v>445</v>
      </c>
      <c r="W764" s="3" t="s">
        <v>48</v>
      </c>
      <c r="X764" s="3" t="s">
        <v>49</v>
      </c>
      <c r="Y764" s="3" t="s">
        <v>49</v>
      </c>
      <c r="Z764" s="3" t="s">
        <v>49</v>
      </c>
      <c r="AA764" s="3" t="s">
        <v>49</v>
      </c>
      <c r="AB764" s="3" t="s">
        <v>49</v>
      </c>
      <c r="AC764" s="3" t="s">
        <v>4148</v>
      </c>
      <c r="AD764" s="3" t="s">
        <v>126</v>
      </c>
      <c r="AE764" s="3" t="s">
        <v>49</v>
      </c>
      <c r="AF764" s="3" t="s">
        <v>51</v>
      </c>
      <c r="AG764" s="3" t="s">
        <v>3303</v>
      </c>
      <c r="AH764" s="3" t="s">
        <v>3304</v>
      </c>
    </row>
    <row r="765" spans="1:34" ht="14" x14ac:dyDescent="0.15">
      <c r="A765" s="3" t="s">
        <v>473</v>
      </c>
      <c r="B765" s="3" t="s">
        <v>668</v>
      </c>
      <c r="C765" s="3" t="s">
        <v>2599</v>
      </c>
      <c r="D765" s="3" t="s">
        <v>3291</v>
      </c>
      <c r="E765" s="3" t="s">
        <v>3292</v>
      </c>
      <c r="F765" s="3"/>
      <c r="G765" s="3" t="s">
        <v>4136</v>
      </c>
      <c r="H765" s="3" t="s">
        <v>4137</v>
      </c>
      <c r="I765" s="3" t="s">
        <v>39</v>
      </c>
      <c r="J765" s="3" t="s">
        <v>4138</v>
      </c>
      <c r="K765" s="3" t="s">
        <v>4139</v>
      </c>
      <c r="L765" s="3" t="s">
        <v>4150</v>
      </c>
      <c r="M765" s="3" t="str">
        <f t="shared" ref="M765:M791" si="8">CONCATENATE(J765," ",L765)</f>
        <v>Myotis izecksohni</v>
      </c>
      <c r="N765" s="3" t="s">
        <v>4151</v>
      </c>
      <c r="O765" s="3" t="s">
        <v>3299</v>
      </c>
      <c r="P765" s="7"/>
      <c r="Q765" s="3" t="s">
        <v>4152</v>
      </c>
      <c r="R765" s="3">
        <v>597</v>
      </c>
      <c r="S765" s="3" t="s">
        <v>4153</v>
      </c>
      <c r="T765" s="3">
        <v>2011</v>
      </c>
      <c r="U765" s="3" t="s">
        <v>4154</v>
      </c>
      <c r="V765" s="3" t="s">
        <v>103</v>
      </c>
      <c r="W765" s="3" t="s">
        <v>48</v>
      </c>
      <c r="X765" s="3" t="s">
        <v>49</v>
      </c>
      <c r="Y765" s="3" t="s">
        <v>49</v>
      </c>
      <c r="Z765" s="3" t="s">
        <v>94</v>
      </c>
      <c r="AA765" s="3" t="s">
        <v>49</v>
      </c>
      <c r="AB765" s="3" t="s">
        <v>49</v>
      </c>
      <c r="AC765" s="3" t="s">
        <v>4155</v>
      </c>
      <c r="AD765" s="3" t="s">
        <v>189</v>
      </c>
      <c r="AE765" s="3" t="s">
        <v>49</v>
      </c>
      <c r="AF765" s="3" t="s">
        <v>51</v>
      </c>
      <c r="AG765" s="3" t="s">
        <v>3303</v>
      </c>
      <c r="AH765" s="3" t="s">
        <v>3304</v>
      </c>
    </row>
    <row r="766" spans="1:34" ht="14" x14ac:dyDescent="0.15">
      <c r="A766" s="3" t="s">
        <v>473</v>
      </c>
      <c r="B766" s="3" t="s">
        <v>668</v>
      </c>
      <c r="C766" s="3" t="s">
        <v>2599</v>
      </c>
      <c r="D766" s="3" t="s">
        <v>3291</v>
      </c>
      <c r="E766" s="3" t="s">
        <v>3292</v>
      </c>
      <c r="F766" s="3"/>
      <c r="G766" s="3" t="s">
        <v>4136</v>
      </c>
      <c r="H766" s="3" t="s">
        <v>4137</v>
      </c>
      <c r="I766" s="3" t="s">
        <v>39</v>
      </c>
      <c r="J766" s="3" t="s">
        <v>4138</v>
      </c>
      <c r="K766" s="3" t="s">
        <v>4139</v>
      </c>
      <c r="L766" s="3" t="s">
        <v>4123</v>
      </c>
      <c r="M766" s="3" t="str">
        <f t="shared" si="8"/>
        <v>Myotis lavali</v>
      </c>
      <c r="N766" s="3" t="s">
        <v>4156</v>
      </c>
      <c r="O766" s="3" t="s">
        <v>3299</v>
      </c>
      <c r="P766" s="7"/>
      <c r="Q766" s="3" t="s">
        <v>4152</v>
      </c>
      <c r="R766" s="3">
        <v>602</v>
      </c>
      <c r="S766" s="3" t="s">
        <v>4153</v>
      </c>
      <c r="T766" s="3">
        <v>2011</v>
      </c>
      <c r="U766" s="3" t="s">
        <v>4157</v>
      </c>
      <c r="V766" s="3" t="s">
        <v>280</v>
      </c>
      <c r="W766" s="3" t="s">
        <v>48</v>
      </c>
      <c r="X766" s="3" t="s">
        <v>49</v>
      </c>
      <c r="Y766" s="3" t="s">
        <v>49</v>
      </c>
      <c r="Z766" s="3" t="s">
        <v>49</v>
      </c>
      <c r="AA766" s="3" t="s">
        <v>49</v>
      </c>
      <c r="AB766" s="3" t="s">
        <v>49</v>
      </c>
      <c r="AC766" s="3" t="s">
        <v>4158</v>
      </c>
      <c r="AD766" s="3" t="s">
        <v>51</v>
      </c>
      <c r="AE766" s="3" t="s">
        <v>49</v>
      </c>
      <c r="AF766" s="3" t="s">
        <v>51</v>
      </c>
      <c r="AG766" s="3" t="s">
        <v>3303</v>
      </c>
      <c r="AH766" s="3" t="s">
        <v>3304</v>
      </c>
    </row>
    <row r="767" spans="1:34" ht="14" x14ac:dyDescent="0.15">
      <c r="A767" s="3" t="s">
        <v>473</v>
      </c>
      <c r="B767" s="3" t="s">
        <v>668</v>
      </c>
      <c r="C767" s="3" t="s">
        <v>2599</v>
      </c>
      <c r="D767" s="3" t="s">
        <v>3291</v>
      </c>
      <c r="E767" s="3" t="s">
        <v>3292</v>
      </c>
      <c r="F767" s="3"/>
      <c r="G767" s="3" t="s">
        <v>4136</v>
      </c>
      <c r="H767" s="3" t="s">
        <v>4137</v>
      </c>
      <c r="I767" s="3" t="s">
        <v>39</v>
      </c>
      <c r="J767" s="3" t="s">
        <v>4138</v>
      </c>
      <c r="K767" s="3" t="s">
        <v>4139</v>
      </c>
      <c r="L767" s="3" t="s">
        <v>4159</v>
      </c>
      <c r="M767" s="3" t="str">
        <f t="shared" si="8"/>
        <v>Myotis levis</v>
      </c>
      <c r="N767" s="3" t="s">
        <v>4160</v>
      </c>
      <c r="O767" s="3" t="s">
        <v>3299</v>
      </c>
      <c r="P767" s="7"/>
      <c r="Q767" s="3" t="s">
        <v>4161</v>
      </c>
      <c r="R767" s="3">
        <v>444</v>
      </c>
      <c r="S767" s="3" t="s">
        <v>1106</v>
      </c>
      <c r="T767" s="3">
        <v>1824</v>
      </c>
      <c r="U767" s="3" t="s">
        <v>258</v>
      </c>
      <c r="V767" s="3" t="s">
        <v>103</v>
      </c>
      <c r="W767" s="3" t="s">
        <v>48</v>
      </c>
      <c r="X767" s="3" t="s">
        <v>49</v>
      </c>
      <c r="Y767" s="3" t="s">
        <v>49</v>
      </c>
      <c r="Z767" s="3" t="s">
        <v>49</v>
      </c>
      <c r="AA767" s="3" t="s">
        <v>49</v>
      </c>
      <c r="AB767" s="3" t="s">
        <v>49</v>
      </c>
      <c r="AC767" s="3" t="s">
        <v>4162</v>
      </c>
      <c r="AD767" s="3" t="s">
        <v>51</v>
      </c>
      <c r="AE767" s="3" t="s">
        <v>49</v>
      </c>
      <c r="AF767" s="3" t="s">
        <v>51</v>
      </c>
      <c r="AG767" s="3" t="s">
        <v>3303</v>
      </c>
      <c r="AH767" s="3" t="s">
        <v>3304</v>
      </c>
    </row>
    <row r="768" spans="1:34" ht="14" x14ac:dyDescent="0.15">
      <c r="A768" s="3" t="s">
        <v>473</v>
      </c>
      <c r="B768" s="3" t="s">
        <v>668</v>
      </c>
      <c r="C768" s="3" t="s">
        <v>2599</v>
      </c>
      <c r="D768" s="3" t="s">
        <v>3291</v>
      </c>
      <c r="E768" s="3" t="s">
        <v>3292</v>
      </c>
      <c r="F768" s="3"/>
      <c r="G768" s="3" t="s">
        <v>4136</v>
      </c>
      <c r="H768" s="3" t="s">
        <v>4137</v>
      </c>
      <c r="I768" s="3" t="s">
        <v>39</v>
      </c>
      <c r="J768" s="3" t="s">
        <v>4138</v>
      </c>
      <c r="K768" s="3" t="s">
        <v>4139</v>
      </c>
      <c r="L768" s="3" t="s">
        <v>4163</v>
      </c>
      <c r="M768" s="3" t="str">
        <f t="shared" si="8"/>
        <v>Myotis nigricans</v>
      </c>
      <c r="N768" s="3" t="s">
        <v>4164</v>
      </c>
      <c r="O768" s="3" t="s">
        <v>3299</v>
      </c>
      <c r="P768" s="7"/>
      <c r="Q768" s="3" t="s">
        <v>3616</v>
      </c>
      <c r="R768" s="3">
        <v>179</v>
      </c>
      <c r="S768" s="3" t="s">
        <v>603</v>
      </c>
      <c r="T768" s="3">
        <v>1821</v>
      </c>
      <c r="U768" s="3" t="s">
        <v>4165</v>
      </c>
      <c r="V768" s="3" t="s">
        <v>706</v>
      </c>
      <c r="W768" s="3" t="s">
        <v>48</v>
      </c>
      <c r="X768" s="3" t="s">
        <v>49</v>
      </c>
      <c r="Y768" s="3" t="s">
        <v>49</v>
      </c>
      <c r="Z768" s="3" t="s">
        <v>49</v>
      </c>
      <c r="AA768" s="3" t="s">
        <v>49</v>
      </c>
      <c r="AB768" s="3" t="s">
        <v>49</v>
      </c>
      <c r="AC768" s="3" t="s">
        <v>4144</v>
      </c>
      <c r="AD768" s="3" t="s">
        <v>51</v>
      </c>
      <c r="AE768" s="3" t="s">
        <v>49</v>
      </c>
      <c r="AF768" s="3" t="s">
        <v>51</v>
      </c>
      <c r="AG768" s="3" t="s">
        <v>3303</v>
      </c>
      <c r="AH768" s="3" t="s">
        <v>3304</v>
      </c>
    </row>
    <row r="769" spans="1:34" ht="14" x14ac:dyDescent="0.15">
      <c r="A769" s="3" t="s">
        <v>473</v>
      </c>
      <c r="B769" s="3" t="s">
        <v>668</v>
      </c>
      <c r="C769" s="3" t="s">
        <v>2599</v>
      </c>
      <c r="D769" s="3" t="s">
        <v>3291</v>
      </c>
      <c r="E769" s="3" t="s">
        <v>3292</v>
      </c>
      <c r="F769" s="3"/>
      <c r="G769" s="3" t="s">
        <v>4136</v>
      </c>
      <c r="H769" s="3" t="s">
        <v>4137</v>
      </c>
      <c r="I769" s="3" t="s">
        <v>39</v>
      </c>
      <c r="J769" s="3" t="s">
        <v>4138</v>
      </c>
      <c r="K769" s="3" t="s">
        <v>4139</v>
      </c>
      <c r="L769" s="3" t="s">
        <v>4166</v>
      </c>
      <c r="M769" s="3" t="str">
        <f t="shared" si="8"/>
        <v>Myotis pampa</v>
      </c>
      <c r="N769" s="3" t="s">
        <v>4167</v>
      </c>
      <c r="O769" s="3" t="s">
        <v>3299</v>
      </c>
      <c r="P769" s="7"/>
      <c r="Q769" s="3" t="s">
        <v>4168</v>
      </c>
      <c r="R769" s="3">
        <v>716</v>
      </c>
      <c r="S769" s="3" t="s">
        <v>4169</v>
      </c>
      <c r="T769" s="3">
        <v>2021</v>
      </c>
      <c r="U769" s="3" t="s">
        <v>687</v>
      </c>
      <c r="V769" s="3" t="s">
        <v>1426</v>
      </c>
      <c r="W769" s="3" t="s">
        <v>48</v>
      </c>
      <c r="X769" s="3" t="s">
        <v>49</v>
      </c>
      <c r="Y769" s="3" t="s">
        <v>49</v>
      </c>
      <c r="Z769" s="3" t="s">
        <v>49</v>
      </c>
      <c r="AA769" s="3" t="s">
        <v>49</v>
      </c>
      <c r="AB769" s="3" t="s">
        <v>49</v>
      </c>
      <c r="AC769" s="3" t="s">
        <v>4168</v>
      </c>
      <c r="AD769" s="3" t="s">
        <v>126</v>
      </c>
      <c r="AE769" s="3" t="s">
        <v>49</v>
      </c>
      <c r="AF769" s="3" t="s">
        <v>126</v>
      </c>
      <c r="AG769" s="3" t="s">
        <v>3303</v>
      </c>
      <c r="AH769" s="3" t="s">
        <v>3304</v>
      </c>
    </row>
    <row r="770" spans="1:34" ht="14" x14ac:dyDescent="0.15">
      <c r="A770" s="3" t="s">
        <v>473</v>
      </c>
      <c r="B770" s="3" t="s">
        <v>668</v>
      </c>
      <c r="C770" s="3" t="s">
        <v>2599</v>
      </c>
      <c r="D770" s="3" t="s">
        <v>3291</v>
      </c>
      <c r="E770" s="3" t="s">
        <v>3292</v>
      </c>
      <c r="F770" s="3"/>
      <c r="G770" s="3" t="s">
        <v>4136</v>
      </c>
      <c r="H770" s="3" t="s">
        <v>4137</v>
      </c>
      <c r="I770" s="3" t="s">
        <v>39</v>
      </c>
      <c r="J770" s="3" t="s">
        <v>4138</v>
      </c>
      <c r="K770" s="3" t="s">
        <v>4139</v>
      </c>
      <c r="L770" s="3" t="s">
        <v>4170</v>
      </c>
      <c r="M770" s="3" t="str">
        <f t="shared" si="8"/>
        <v>Myotis riparius</v>
      </c>
      <c r="N770" s="3" t="s">
        <v>4171</v>
      </c>
      <c r="O770" s="3" t="s">
        <v>3299</v>
      </c>
      <c r="P770" s="7"/>
      <c r="Q770" s="3" t="s">
        <v>4172</v>
      </c>
      <c r="R770" s="3">
        <v>466</v>
      </c>
      <c r="S770" s="3" t="s">
        <v>3952</v>
      </c>
      <c r="T770" s="3">
        <v>1960</v>
      </c>
      <c r="U770" s="3" t="s">
        <v>4173</v>
      </c>
      <c r="V770" s="3" t="s">
        <v>47</v>
      </c>
      <c r="W770" s="3" t="s">
        <v>48</v>
      </c>
      <c r="X770" s="3" t="s">
        <v>49</v>
      </c>
      <c r="Y770" s="3" t="s">
        <v>49</v>
      </c>
      <c r="Z770" s="3" t="s">
        <v>49</v>
      </c>
      <c r="AA770" s="3" t="s">
        <v>49</v>
      </c>
      <c r="AB770" s="3" t="s">
        <v>49</v>
      </c>
      <c r="AC770" s="3" t="s">
        <v>4174</v>
      </c>
      <c r="AD770" s="3" t="s">
        <v>51</v>
      </c>
      <c r="AE770" s="3" t="s">
        <v>49</v>
      </c>
      <c r="AF770" s="3" t="s">
        <v>51</v>
      </c>
      <c r="AG770" s="3" t="s">
        <v>3303</v>
      </c>
      <c r="AH770" s="3" t="s">
        <v>3304</v>
      </c>
    </row>
    <row r="771" spans="1:34" ht="14" x14ac:dyDescent="0.15">
      <c r="A771" s="3" t="s">
        <v>473</v>
      </c>
      <c r="B771" s="3" t="s">
        <v>668</v>
      </c>
      <c r="C771" s="3" t="s">
        <v>2599</v>
      </c>
      <c r="D771" s="3" t="s">
        <v>3291</v>
      </c>
      <c r="E771" s="3" t="s">
        <v>3292</v>
      </c>
      <c r="F771" s="3"/>
      <c r="G771" s="3" t="s">
        <v>4136</v>
      </c>
      <c r="H771" s="3" t="s">
        <v>4137</v>
      </c>
      <c r="I771" s="3" t="s">
        <v>39</v>
      </c>
      <c r="J771" s="3" t="s">
        <v>4138</v>
      </c>
      <c r="K771" s="3" t="s">
        <v>4139</v>
      </c>
      <c r="L771" s="3" t="s">
        <v>4175</v>
      </c>
      <c r="M771" s="3" t="str">
        <f t="shared" si="8"/>
        <v>Myotis ruber</v>
      </c>
      <c r="N771" s="3" t="s">
        <v>4176</v>
      </c>
      <c r="O771" s="3" t="s">
        <v>4177</v>
      </c>
      <c r="P771" s="7"/>
      <c r="Q771" s="3" t="s">
        <v>4142</v>
      </c>
      <c r="R771" s="3">
        <v>204</v>
      </c>
      <c r="S771" s="3" t="s">
        <v>344</v>
      </c>
      <c r="T771" s="3">
        <v>1806</v>
      </c>
      <c r="U771" s="3" t="s">
        <v>4178</v>
      </c>
      <c r="V771" s="3" t="s">
        <v>4179</v>
      </c>
      <c r="W771" s="3" t="s">
        <v>48</v>
      </c>
      <c r="X771" s="3" t="s">
        <v>49</v>
      </c>
      <c r="Y771" s="3" t="s">
        <v>49</v>
      </c>
      <c r="Z771" s="3" t="s">
        <v>49</v>
      </c>
      <c r="AA771" s="3" t="s">
        <v>49</v>
      </c>
      <c r="AB771" s="3" t="s">
        <v>49</v>
      </c>
      <c r="AC771" s="3" t="s">
        <v>4162</v>
      </c>
      <c r="AD771" s="3" t="s">
        <v>217</v>
      </c>
      <c r="AE771" s="3" t="s">
        <v>49</v>
      </c>
      <c r="AF771" s="3" t="s">
        <v>51</v>
      </c>
      <c r="AG771" s="3" t="s">
        <v>3303</v>
      </c>
      <c r="AH771" s="3" t="s">
        <v>3304</v>
      </c>
    </row>
    <row r="772" spans="1:34" ht="14" x14ac:dyDescent="0.15">
      <c r="A772" s="3" t="s">
        <v>473</v>
      </c>
      <c r="B772" s="3" t="s">
        <v>668</v>
      </c>
      <c r="C772" s="3" t="s">
        <v>2599</v>
      </c>
      <c r="D772" s="3" t="s">
        <v>3291</v>
      </c>
      <c r="E772" s="3" t="s">
        <v>3292</v>
      </c>
      <c r="F772" s="3"/>
      <c r="G772" s="3" t="s">
        <v>4136</v>
      </c>
      <c r="H772" s="3" t="s">
        <v>4137</v>
      </c>
      <c r="I772" s="3" t="s">
        <v>39</v>
      </c>
      <c r="J772" s="3" t="s">
        <v>4138</v>
      </c>
      <c r="K772" s="3" t="s">
        <v>4139</v>
      </c>
      <c r="L772" s="3" t="s">
        <v>4180</v>
      </c>
      <c r="M772" s="3" t="str">
        <f t="shared" si="8"/>
        <v>Myotis simus</v>
      </c>
      <c r="N772" s="3" t="s">
        <v>4181</v>
      </c>
      <c r="O772" s="3" t="s">
        <v>3299</v>
      </c>
      <c r="P772" s="7"/>
      <c r="Q772" s="3" t="s">
        <v>4006</v>
      </c>
      <c r="R772" s="3">
        <v>541</v>
      </c>
      <c r="S772" s="3" t="s">
        <v>199</v>
      </c>
      <c r="T772" s="3">
        <v>1901</v>
      </c>
      <c r="U772" s="3" t="s">
        <v>4182</v>
      </c>
      <c r="V772" s="3" t="s">
        <v>47</v>
      </c>
      <c r="W772" s="3" t="s">
        <v>48</v>
      </c>
      <c r="X772" s="3" t="s">
        <v>94</v>
      </c>
      <c r="Y772" s="3" t="s">
        <v>49</v>
      </c>
      <c r="Z772" s="3" t="s">
        <v>49</v>
      </c>
      <c r="AA772" s="3" t="s">
        <v>49</v>
      </c>
      <c r="AB772" s="3" t="s">
        <v>49</v>
      </c>
      <c r="AC772" s="3" t="s">
        <v>4183</v>
      </c>
      <c r="AD772" s="3" t="s">
        <v>189</v>
      </c>
      <c r="AE772" s="3" t="s">
        <v>49</v>
      </c>
      <c r="AF772" s="3" t="s">
        <v>51</v>
      </c>
      <c r="AG772" s="3" t="s">
        <v>3303</v>
      </c>
      <c r="AH772" s="3" t="s">
        <v>3304</v>
      </c>
    </row>
    <row r="773" spans="1:34" ht="14" x14ac:dyDescent="0.15">
      <c r="A773" s="3" t="s">
        <v>473</v>
      </c>
      <c r="B773" s="3" t="s">
        <v>668</v>
      </c>
      <c r="C773" s="3" t="s">
        <v>2599</v>
      </c>
      <c r="D773" s="3" t="s">
        <v>3291</v>
      </c>
      <c r="E773" s="3" t="s">
        <v>3292</v>
      </c>
      <c r="F773" s="3"/>
      <c r="G773" s="3" t="s">
        <v>4136</v>
      </c>
      <c r="H773" s="3" t="s">
        <v>4184</v>
      </c>
      <c r="I773" s="3" t="s">
        <v>4185</v>
      </c>
      <c r="J773" s="3" t="s">
        <v>4186</v>
      </c>
      <c r="K773" s="3"/>
      <c r="L773" s="3" t="s">
        <v>4187</v>
      </c>
      <c r="M773" s="3" t="str">
        <f t="shared" si="8"/>
        <v>Rhogeessa hussoni</v>
      </c>
      <c r="N773" s="3" t="s">
        <v>4188</v>
      </c>
      <c r="O773" s="3" t="s">
        <v>3299</v>
      </c>
      <c r="P773" s="3"/>
      <c r="Q773" s="3" t="s">
        <v>4189</v>
      </c>
      <c r="R773" s="3">
        <v>85</v>
      </c>
      <c r="S773" s="3" t="s">
        <v>4190</v>
      </c>
      <c r="T773" s="3">
        <v>1996</v>
      </c>
      <c r="U773" s="3" t="s">
        <v>4191</v>
      </c>
      <c r="V773" s="3" t="s">
        <v>182</v>
      </c>
      <c r="W773" s="3" t="s">
        <v>48</v>
      </c>
      <c r="X773" s="3" t="s">
        <v>49</v>
      </c>
      <c r="Y773" s="3" t="s">
        <v>49</v>
      </c>
      <c r="Z773" s="3" t="s">
        <v>49</v>
      </c>
      <c r="AA773" s="3" t="s">
        <v>49</v>
      </c>
      <c r="AB773" s="3" t="s">
        <v>49</v>
      </c>
      <c r="AC773" s="3" t="s">
        <v>4192</v>
      </c>
      <c r="AD773" s="3" t="s">
        <v>189</v>
      </c>
      <c r="AE773" s="3" t="s">
        <v>49</v>
      </c>
      <c r="AF773" s="3" t="s">
        <v>51</v>
      </c>
      <c r="AG773" s="3" t="s">
        <v>3303</v>
      </c>
      <c r="AH773" s="3" t="s">
        <v>3304</v>
      </c>
    </row>
    <row r="774" spans="1:34" ht="14" x14ac:dyDescent="0.15">
      <c r="A774" s="3" t="s">
        <v>473</v>
      </c>
      <c r="B774" s="3" t="s">
        <v>668</v>
      </c>
      <c r="C774" s="3" t="s">
        <v>2599</v>
      </c>
      <c r="D774" s="3" t="s">
        <v>3291</v>
      </c>
      <c r="E774" s="3" t="s">
        <v>3292</v>
      </c>
      <c r="F774" s="3"/>
      <c r="G774" s="3" t="s">
        <v>4136</v>
      </c>
      <c r="H774" s="3" t="s">
        <v>4184</v>
      </c>
      <c r="I774" s="3" t="s">
        <v>4185</v>
      </c>
      <c r="J774" s="3" t="s">
        <v>4186</v>
      </c>
      <c r="K774" s="3"/>
      <c r="L774" s="3" t="s">
        <v>4193</v>
      </c>
      <c r="M774" s="3" t="str">
        <f t="shared" si="8"/>
        <v>Rhogeessa io</v>
      </c>
      <c r="N774" s="3" t="s">
        <v>4194</v>
      </c>
      <c r="O774" s="3" t="s">
        <v>3299</v>
      </c>
      <c r="P774" s="3"/>
      <c r="Q774" s="3" t="s">
        <v>4195</v>
      </c>
      <c r="R774" s="3">
        <v>382</v>
      </c>
      <c r="S774" s="3" t="s">
        <v>199</v>
      </c>
      <c r="T774" s="3">
        <v>1903</v>
      </c>
      <c r="U774" s="3" t="s">
        <v>4196</v>
      </c>
      <c r="V774" s="3" t="s">
        <v>605</v>
      </c>
      <c r="W774" s="3" t="s">
        <v>48</v>
      </c>
      <c r="X774" s="3" t="s">
        <v>94</v>
      </c>
      <c r="Y774" s="3" t="s">
        <v>49</v>
      </c>
      <c r="Z774" s="3" t="s">
        <v>49</v>
      </c>
      <c r="AA774" s="3" t="s">
        <v>49</v>
      </c>
      <c r="AB774" s="3" t="s">
        <v>49</v>
      </c>
      <c r="AC774" s="3" t="s">
        <v>4197</v>
      </c>
      <c r="AD774" s="3" t="s">
        <v>51</v>
      </c>
      <c r="AE774" s="3" t="s">
        <v>49</v>
      </c>
      <c r="AF774" s="3" t="s">
        <v>51</v>
      </c>
      <c r="AG774" s="3" t="s">
        <v>3303</v>
      </c>
      <c r="AH774" s="3" t="s">
        <v>3304</v>
      </c>
    </row>
    <row r="775" spans="1:34" ht="14" x14ac:dyDescent="0.15">
      <c r="A775" s="3" t="s">
        <v>473</v>
      </c>
      <c r="B775" s="3" t="s">
        <v>668</v>
      </c>
      <c r="C775" s="3" t="s">
        <v>2599</v>
      </c>
      <c r="D775" s="3" t="s">
        <v>3291</v>
      </c>
      <c r="E775" s="3" t="s">
        <v>3292</v>
      </c>
      <c r="F775" s="3"/>
      <c r="G775" s="3" t="s">
        <v>4136</v>
      </c>
      <c r="H775" s="3" t="s">
        <v>4184</v>
      </c>
      <c r="I775" s="3" t="s">
        <v>4198</v>
      </c>
      <c r="J775" s="3" t="s">
        <v>4199</v>
      </c>
      <c r="K775" s="3"/>
      <c r="L775" s="3" t="s">
        <v>673</v>
      </c>
      <c r="M775" s="3" t="str">
        <f t="shared" si="8"/>
        <v>Neoeptesicus brasiliensis</v>
      </c>
      <c r="N775" s="3" t="s">
        <v>4200</v>
      </c>
      <c r="O775" s="3" t="s">
        <v>3299</v>
      </c>
      <c r="P775" s="3"/>
      <c r="Q775" s="3" t="s">
        <v>4201</v>
      </c>
      <c r="R775" s="3">
        <v>478</v>
      </c>
      <c r="S775" s="3" t="s">
        <v>132</v>
      </c>
      <c r="T775" s="3">
        <v>1819</v>
      </c>
      <c r="U775" s="3" t="s">
        <v>4202</v>
      </c>
      <c r="V775" s="3" t="s">
        <v>507</v>
      </c>
      <c r="W775" s="3" t="s">
        <v>48</v>
      </c>
      <c r="X775" s="3" t="s">
        <v>49</v>
      </c>
      <c r="Y775" s="3" t="s">
        <v>49</v>
      </c>
      <c r="Z775" s="3" t="s">
        <v>49</v>
      </c>
      <c r="AA775" s="3" t="s">
        <v>49</v>
      </c>
      <c r="AB775" s="3" t="s">
        <v>49</v>
      </c>
      <c r="AC775" s="3" t="s">
        <v>4203</v>
      </c>
      <c r="AD775" s="3" t="s">
        <v>51</v>
      </c>
      <c r="AE775" s="3" t="s">
        <v>49</v>
      </c>
      <c r="AF775" s="3" t="s">
        <v>51</v>
      </c>
      <c r="AG775" s="3" t="s">
        <v>3303</v>
      </c>
      <c r="AH775" s="3" t="s">
        <v>3304</v>
      </c>
    </row>
    <row r="776" spans="1:34" ht="14" x14ac:dyDescent="0.15">
      <c r="A776" s="3" t="s">
        <v>473</v>
      </c>
      <c r="B776" s="3" t="s">
        <v>668</v>
      </c>
      <c r="C776" s="3" t="s">
        <v>2599</v>
      </c>
      <c r="D776" s="3" t="s">
        <v>3291</v>
      </c>
      <c r="E776" s="3" t="s">
        <v>3292</v>
      </c>
      <c r="F776" s="3"/>
      <c r="G776" s="3" t="s">
        <v>4136</v>
      </c>
      <c r="H776" s="3" t="s">
        <v>4184</v>
      </c>
      <c r="I776" s="3" t="s">
        <v>4198</v>
      </c>
      <c r="J776" s="3" t="s">
        <v>4199</v>
      </c>
      <c r="K776" s="3"/>
      <c r="L776" s="3" t="s">
        <v>4204</v>
      </c>
      <c r="M776" s="3" t="str">
        <f t="shared" si="8"/>
        <v>Neoeptesicus chiriquinus</v>
      </c>
      <c r="N776" s="3" t="s">
        <v>4205</v>
      </c>
      <c r="O776" s="3" t="s">
        <v>3299</v>
      </c>
      <c r="P776" s="7"/>
      <c r="Q776" s="3" t="s">
        <v>4206</v>
      </c>
      <c r="R776" s="3">
        <v>362</v>
      </c>
      <c r="S776" s="3" t="s">
        <v>199</v>
      </c>
      <c r="T776" s="3">
        <v>1920</v>
      </c>
      <c r="U776" s="3" t="s">
        <v>4207</v>
      </c>
      <c r="V776" s="3" t="s">
        <v>706</v>
      </c>
      <c r="W776" s="3" t="s">
        <v>48</v>
      </c>
      <c r="X776" s="3" t="s">
        <v>49</v>
      </c>
      <c r="Y776" s="3" t="s">
        <v>49</v>
      </c>
      <c r="Z776" s="3" t="s">
        <v>49</v>
      </c>
      <c r="AA776" s="3" t="s">
        <v>49</v>
      </c>
      <c r="AB776" s="3" t="s">
        <v>49</v>
      </c>
      <c r="AC776" s="3" t="s">
        <v>4208</v>
      </c>
      <c r="AD776" s="3" t="s">
        <v>51</v>
      </c>
      <c r="AE776" s="3" t="s">
        <v>49</v>
      </c>
      <c r="AF776" s="3" t="s">
        <v>51</v>
      </c>
      <c r="AG776" s="3" t="s">
        <v>3303</v>
      </c>
      <c r="AH776" s="3" t="s">
        <v>3304</v>
      </c>
    </row>
    <row r="777" spans="1:34" ht="14" x14ac:dyDescent="0.15">
      <c r="A777" s="3" t="s">
        <v>473</v>
      </c>
      <c r="B777" s="3" t="s">
        <v>668</v>
      </c>
      <c r="C777" s="3" t="s">
        <v>2599</v>
      </c>
      <c r="D777" s="3" t="s">
        <v>3291</v>
      </c>
      <c r="E777" s="3" t="s">
        <v>3292</v>
      </c>
      <c r="F777" s="3"/>
      <c r="G777" s="3" t="s">
        <v>4136</v>
      </c>
      <c r="H777" s="3" t="s">
        <v>4184</v>
      </c>
      <c r="I777" s="3" t="s">
        <v>4198</v>
      </c>
      <c r="J777" s="3" t="s">
        <v>4199</v>
      </c>
      <c r="K777" s="3"/>
      <c r="L777" s="3" t="s">
        <v>4209</v>
      </c>
      <c r="M777" s="3" t="str">
        <f t="shared" si="8"/>
        <v>Neoeptesicus diminutus</v>
      </c>
      <c r="N777" s="3" t="s">
        <v>4210</v>
      </c>
      <c r="O777" s="3" t="s">
        <v>3299</v>
      </c>
      <c r="P777" s="7"/>
      <c r="Q777" s="3" t="s">
        <v>4211</v>
      </c>
      <c r="R777" s="3">
        <v>197</v>
      </c>
      <c r="S777" s="3" t="s">
        <v>142</v>
      </c>
      <c r="T777" s="3">
        <v>1915</v>
      </c>
      <c r="U777" s="3" t="s">
        <v>4212</v>
      </c>
      <c r="V777" s="3" t="s">
        <v>354</v>
      </c>
      <c r="W777" s="3" t="s">
        <v>48</v>
      </c>
      <c r="X777" s="3" t="s">
        <v>49</v>
      </c>
      <c r="Y777" s="3" t="s">
        <v>49</v>
      </c>
      <c r="Z777" s="3" t="s">
        <v>49</v>
      </c>
      <c r="AA777" s="3" t="s">
        <v>49</v>
      </c>
      <c r="AB777" s="3" t="s">
        <v>49</v>
      </c>
      <c r="AC777" s="3" t="s">
        <v>4213</v>
      </c>
      <c r="AD777" s="3" t="s">
        <v>51</v>
      </c>
      <c r="AE777" s="3" t="s">
        <v>49</v>
      </c>
      <c r="AF777" s="3" t="s">
        <v>51</v>
      </c>
      <c r="AG777" s="3" t="s">
        <v>3303</v>
      </c>
      <c r="AH777" s="3" t="s">
        <v>3304</v>
      </c>
    </row>
    <row r="778" spans="1:34" ht="14" x14ac:dyDescent="0.15">
      <c r="A778" s="3" t="s">
        <v>473</v>
      </c>
      <c r="B778" s="3" t="s">
        <v>668</v>
      </c>
      <c r="C778" s="3" t="s">
        <v>2599</v>
      </c>
      <c r="D778" s="3" t="s">
        <v>3291</v>
      </c>
      <c r="E778" s="3" t="s">
        <v>3292</v>
      </c>
      <c r="F778" s="3"/>
      <c r="G778" s="3" t="s">
        <v>4136</v>
      </c>
      <c r="H778" s="3" t="s">
        <v>4184</v>
      </c>
      <c r="I778" s="3" t="s">
        <v>4198</v>
      </c>
      <c r="J778" s="3" t="s">
        <v>4199</v>
      </c>
      <c r="K778" s="3"/>
      <c r="L778" s="3" t="s">
        <v>4214</v>
      </c>
      <c r="M778" s="3" t="str">
        <f t="shared" si="8"/>
        <v>Neoeptesicus furinalis</v>
      </c>
      <c r="N778" s="3" t="s">
        <v>4215</v>
      </c>
      <c r="O778" s="3" t="s">
        <v>3299</v>
      </c>
      <c r="P778" s="7"/>
      <c r="Q778" s="3" t="s">
        <v>4216</v>
      </c>
      <c r="R778" s="3">
        <v>15</v>
      </c>
      <c r="S778" s="3" t="s">
        <v>4217</v>
      </c>
      <c r="T778" s="3">
        <v>1847</v>
      </c>
      <c r="U778" s="3" t="s">
        <v>4218</v>
      </c>
      <c r="V778" s="3" t="s">
        <v>682</v>
      </c>
      <c r="W778" s="3" t="s">
        <v>48</v>
      </c>
      <c r="X778" s="3" t="s">
        <v>49</v>
      </c>
      <c r="Y778" s="3" t="s">
        <v>49</v>
      </c>
      <c r="Z778" s="3" t="s">
        <v>49</v>
      </c>
      <c r="AA778" s="3" t="s">
        <v>49</v>
      </c>
      <c r="AB778" s="3" t="s">
        <v>49</v>
      </c>
      <c r="AC778" s="3" t="s">
        <v>4219</v>
      </c>
      <c r="AD778" s="3" t="s">
        <v>51</v>
      </c>
      <c r="AE778" s="3" t="s">
        <v>49</v>
      </c>
      <c r="AF778" s="3" t="s">
        <v>51</v>
      </c>
      <c r="AG778" s="3" t="s">
        <v>3303</v>
      </c>
      <c r="AH778" s="3" t="s">
        <v>3304</v>
      </c>
    </row>
    <row r="779" spans="1:34" ht="14" x14ac:dyDescent="0.15">
      <c r="A779" s="3" t="s">
        <v>473</v>
      </c>
      <c r="B779" s="3" t="s">
        <v>668</v>
      </c>
      <c r="C779" s="3" t="s">
        <v>2599</v>
      </c>
      <c r="D779" s="3" t="s">
        <v>3291</v>
      </c>
      <c r="E779" s="3" t="s">
        <v>3292</v>
      </c>
      <c r="F779" s="3"/>
      <c r="G779" s="3" t="s">
        <v>4136</v>
      </c>
      <c r="H779" s="3" t="s">
        <v>4184</v>
      </c>
      <c r="I779" s="3" t="s">
        <v>4198</v>
      </c>
      <c r="J779" s="3" t="s">
        <v>4199</v>
      </c>
      <c r="K779" s="3"/>
      <c r="L779" s="3" t="s">
        <v>4220</v>
      </c>
      <c r="M779" s="3" t="str">
        <f t="shared" si="8"/>
        <v>Neoeptesicus taddeii</v>
      </c>
      <c r="N779" s="3" t="s">
        <v>4221</v>
      </c>
      <c r="O779" s="3" t="s">
        <v>3299</v>
      </c>
      <c r="P779" s="7"/>
      <c r="Q779" s="3" t="s">
        <v>4222</v>
      </c>
      <c r="R779" s="3">
        <v>58</v>
      </c>
      <c r="S779" s="3" t="s">
        <v>4223</v>
      </c>
      <c r="T779" s="3">
        <v>2006</v>
      </c>
      <c r="U779" s="3" t="s">
        <v>4224</v>
      </c>
      <c r="V779" s="3" t="s">
        <v>103</v>
      </c>
      <c r="W779" s="3" t="s">
        <v>94</v>
      </c>
      <c r="X779" s="3" t="s">
        <v>49</v>
      </c>
      <c r="Y779" s="3" t="s">
        <v>49</v>
      </c>
      <c r="Z779" s="3" t="s">
        <v>94</v>
      </c>
      <c r="AA779" s="3" t="s">
        <v>49</v>
      </c>
      <c r="AB779" s="3" t="s">
        <v>49</v>
      </c>
      <c r="AC779" s="3" t="s">
        <v>4225</v>
      </c>
      <c r="AD779" s="3" t="s">
        <v>189</v>
      </c>
      <c r="AE779" s="3" t="s">
        <v>49</v>
      </c>
      <c r="AF779" s="3" t="s">
        <v>51</v>
      </c>
      <c r="AG779" s="3" t="s">
        <v>3303</v>
      </c>
      <c r="AH779" s="3" t="s">
        <v>3304</v>
      </c>
    </row>
    <row r="780" spans="1:34" ht="14" x14ac:dyDescent="0.15">
      <c r="A780" s="3" t="s">
        <v>473</v>
      </c>
      <c r="B780" s="3" t="s">
        <v>668</v>
      </c>
      <c r="C780" s="3" t="s">
        <v>2599</v>
      </c>
      <c r="D780" s="3" t="s">
        <v>3291</v>
      </c>
      <c r="E780" s="3" t="s">
        <v>3292</v>
      </c>
      <c r="F780" s="3"/>
      <c r="G780" s="3" t="s">
        <v>4136</v>
      </c>
      <c r="H780" s="3" t="s">
        <v>4184</v>
      </c>
      <c r="I780" s="3" t="s">
        <v>4198</v>
      </c>
      <c r="J780" s="3" t="s">
        <v>4226</v>
      </c>
      <c r="K780" s="3"/>
      <c r="L780" s="3" t="s">
        <v>4227</v>
      </c>
      <c r="M780" s="3" t="str">
        <f t="shared" si="8"/>
        <v>Histiotus alienus</v>
      </c>
      <c r="N780" s="3" t="s">
        <v>4228</v>
      </c>
      <c r="O780" s="3" t="s">
        <v>3299</v>
      </c>
      <c r="P780" s="3"/>
      <c r="Q780" s="3" t="s">
        <v>4229</v>
      </c>
      <c r="R780" s="3">
        <v>276</v>
      </c>
      <c r="S780" s="3" t="s">
        <v>199</v>
      </c>
      <c r="T780" s="3">
        <v>1916</v>
      </c>
      <c r="U780" s="3" t="s">
        <v>1372</v>
      </c>
      <c r="V780" s="3" t="s">
        <v>103</v>
      </c>
      <c r="W780" s="3" t="s">
        <v>48</v>
      </c>
      <c r="X780" s="3" t="s">
        <v>49</v>
      </c>
      <c r="Y780" s="3" t="s">
        <v>49</v>
      </c>
      <c r="Z780" s="3" t="s">
        <v>94</v>
      </c>
      <c r="AA780" s="3" t="s">
        <v>49</v>
      </c>
      <c r="AB780" s="3" t="s">
        <v>49</v>
      </c>
      <c r="AC780" s="3" t="s">
        <v>4203</v>
      </c>
      <c r="AD780" s="3" t="s">
        <v>189</v>
      </c>
      <c r="AE780" s="3" t="s">
        <v>49</v>
      </c>
      <c r="AF780" s="3" t="s">
        <v>51</v>
      </c>
      <c r="AG780" s="3" t="s">
        <v>3303</v>
      </c>
      <c r="AH780" s="3" t="s">
        <v>3304</v>
      </c>
    </row>
    <row r="781" spans="1:34" ht="14" x14ac:dyDescent="0.15">
      <c r="A781" s="3" t="s">
        <v>473</v>
      </c>
      <c r="B781" s="3" t="s">
        <v>668</v>
      </c>
      <c r="C781" s="3" t="s">
        <v>2599</v>
      </c>
      <c r="D781" s="3" t="s">
        <v>3291</v>
      </c>
      <c r="E781" s="3" t="s">
        <v>3292</v>
      </c>
      <c r="F781" s="3"/>
      <c r="G781" s="3" t="s">
        <v>4136</v>
      </c>
      <c r="H781" s="3" t="s">
        <v>4184</v>
      </c>
      <c r="I781" s="3" t="s">
        <v>4198</v>
      </c>
      <c r="J781" s="3" t="s">
        <v>4226</v>
      </c>
      <c r="K781" s="3"/>
      <c r="L781" s="3" t="s">
        <v>4230</v>
      </c>
      <c r="M781" s="3" t="str">
        <f t="shared" si="8"/>
        <v>Histiotus diaphanopterus</v>
      </c>
      <c r="N781" s="3" t="s">
        <v>4231</v>
      </c>
      <c r="O781" s="3" t="s">
        <v>3299</v>
      </c>
      <c r="P781" s="3"/>
      <c r="Q781" s="3" t="s">
        <v>4232</v>
      </c>
      <c r="R781" s="3">
        <v>414</v>
      </c>
      <c r="S781" s="3" t="s">
        <v>4233</v>
      </c>
      <c r="T781" s="3">
        <v>2015</v>
      </c>
      <c r="U781" s="3" t="s">
        <v>4234</v>
      </c>
      <c r="V781" s="3" t="s">
        <v>355</v>
      </c>
      <c r="W781" s="3" t="s">
        <v>48</v>
      </c>
      <c r="X781" s="3" t="s">
        <v>49</v>
      </c>
      <c r="Y781" s="3" t="s">
        <v>49</v>
      </c>
      <c r="Z781" s="3" t="s">
        <v>49</v>
      </c>
      <c r="AA781" s="3" t="s">
        <v>49</v>
      </c>
      <c r="AB781" s="3" t="s">
        <v>49</v>
      </c>
      <c r="AC781" s="3" t="s">
        <v>4235</v>
      </c>
      <c r="AD781" s="3" t="s">
        <v>126</v>
      </c>
      <c r="AE781" s="3" t="s">
        <v>49</v>
      </c>
      <c r="AF781" s="3" t="s">
        <v>51</v>
      </c>
      <c r="AG781" s="3" t="s">
        <v>3303</v>
      </c>
      <c r="AH781" s="3" t="s">
        <v>3304</v>
      </c>
    </row>
    <row r="782" spans="1:34" ht="14" x14ac:dyDescent="0.15">
      <c r="A782" s="3" t="s">
        <v>473</v>
      </c>
      <c r="B782" s="3" t="s">
        <v>668</v>
      </c>
      <c r="C782" s="3" t="s">
        <v>2599</v>
      </c>
      <c r="D782" s="3" t="s">
        <v>3291</v>
      </c>
      <c r="E782" s="3" t="s">
        <v>3292</v>
      </c>
      <c r="F782" s="3"/>
      <c r="G782" s="3" t="s">
        <v>4136</v>
      </c>
      <c r="H782" s="3" t="s">
        <v>4184</v>
      </c>
      <c r="I782" s="3" t="s">
        <v>4198</v>
      </c>
      <c r="J782" s="3" t="s">
        <v>4226</v>
      </c>
      <c r="K782" s="3"/>
      <c r="L782" s="3" t="s">
        <v>4236</v>
      </c>
      <c r="M782" s="3" t="str">
        <f t="shared" si="8"/>
        <v>Histiotus laephotis</v>
      </c>
      <c r="N782" s="3" t="s">
        <v>4237</v>
      </c>
      <c r="O782" s="3" t="s">
        <v>3299</v>
      </c>
      <c r="P782" s="3"/>
      <c r="Q782" s="3" t="s">
        <v>4229</v>
      </c>
      <c r="R782" s="3">
        <v>275</v>
      </c>
      <c r="S782" s="3" t="s">
        <v>199</v>
      </c>
      <c r="T782" s="3">
        <v>1916</v>
      </c>
      <c r="U782" s="3" t="s">
        <v>1372</v>
      </c>
      <c r="V782" s="3" t="s">
        <v>103</v>
      </c>
      <c r="W782" s="3" t="s">
        <v>48</v>
      </c>
      <c r="X782" s="3" t="s">
        <v>49</v>
      </c>
      <c r="Y782" s="3" t="s">
        <v>49</v>
      </c>
      <c r="Z782" s="3" t="s">
        <v>94</v>
      </c>
      <c r="AA782" s="3" t="s">
        <v>49</v>
      </c>
      <c r="AB782" s="3" t="s">
        <v>49</v>
      </c>
      <c r="AC782" s="3" t="s">
        <v>4238</v>
      </c>
      <c r="AD782" s="3" t="s">
        <v>51</v>
      </c>
      <c r="AE782" s="3" t="s">
        <v>49</v>
      </c>
      <c r="AF782" s="3" t="s">
        <v>51</v>
      </c>
      <c r="AG782" s="3" t="s">
        <v>3303</v>
      </c>
      <c r="AH782" s="3" t="s">
        <v>3304</v>
      </c>
    </row>
    <row r="783" spans="1:34" ht="14" x14ac:dyDescent="0.15">
      <c r="A783" s="3" t="s">
        <v>473</v>
      </c>
      <c r="B783" s="3" t="s">
        <v>668</v>
      </c>
      <c r="C783" s="3" t="s">
        <v>2599</v>
      </c>
      <c r="D783" s="3" t="s">
        <v>3291</v>
      </c>
      <c r="E783" s="3" t="s">
        <v>3292</v>
      </c>
      <c r="F783" s="3"/>
      <c r="G783" s="3" t="s">
        <v>4136</v>
      </c>
      <c r="H783" s="3" t="s">
        <v>4184</v>
      </c>
      <c r="I783" s="3" t="s">
        <v>4198</v>
      </c>
      <c r="J783" s="3" t="s">
        <v>4226</v>
      </c>
      <c r="K783" s="3"/>
      <c r="L783" s="3" t="s">
        <v>4239</v>
      </c>
      <c r="M783" s="3" t="str">
        <f t="shared" si="8"/>
        <v>Histiotus montanus</v>
      </c>
      <c r="N783" s="3" t="s">
        <v>4240</v>
      </c>
      <c r="O783" s="3" t="s">
        <v>3299</v>
      </c>
      <c r="P783" s="3"/>
      <c r="Q783" s="3" t="s">
        <v>4241</v>
      </c>
      <c r="R783" s="3">
        <v>19</v>
      </c>
      <c r="S783" s="3" t="s">
        <v>4242</v>
      </c>
      <c r="T783" s="3">
        <v>1861</v>
      </c>
      <c r="U783" s="3" t="s">
        <v>258</v>
      </c>
      <c r="V783" s="3" t="s">
        <v>3460</v>
      </c>
      <c r="W783" s="3" t="s">
        <v>48</v>
      </c>
      <c r="X783" s="3" t="s">
        <v>49</v>
      </c>
      <c r="Y783" s="3" t="s">
        <v>49</v>
      </c>
      <c r="Z783" s="3" t="s">
        <v>49</v>
      </c>
      <c r="AA783" s="3" t="s">
        <v>49</v>
      </c>
      <c r="AB783" s="3" t="s">
        <v>49</v>
      </c>
      <c r="AC783" s="3" t="s">
        <v>4243</v>
      </c>
      <c r="AD783" s="3" t="s">
        <v>51</v>
      </c>
      <c r="AE783" s="3" t="s">
        <v>49</v>
      </c>
      <c r="AF783" s="3" t="s">
        <v>51</v>
      </c>
      <c r="AG783" s="3" t="s">
        <v>3303</v>
      </c>
      <c r="AH783" s="3" t="s">
        <v>3304</v>
      </c>
    </row>
    <row r="784" spans="1:34" ht="14" x14ac:dyDescent="0.15">
      <c r="A784" s="3" t="s">
        <v>473</v>
      </c>
      <c r="B784" s="3" t="s">
        <v>668</v>
      </c>
      <c r="C784" s="3" t="s">
        <v>2599</v>
      </c>
      <c r="D784" s="3" t="s">
        <v>3291</v>
      </c>
      <c r="E784" s="3" t="s">
        <v>3292</v>
      </c>
      <c r="F784" s="3"/>
      <c r="G784" s="3" t="s">
        <v>4136</v>
      </c>
      <c r="H784" s="3" t="s">
        <v>4184</v>
      </c>
      <c r="I784" s="3" t="s">
        <v>4198</v>
      </c>
      <c r="J784" s="3" t="s">
        <v>4226</v>
      </c>
      <c r="K784" s="3"/>
      <c r="L784" s="3" t="s">
        <v>4244</v>
      </c>
      <c r="M784" s="3" t="str">
        <f t="shared" si="8"/>
        <v>Histiotus velatus</v>
      </c>
      <c r="N784" s="3" t="s">
        <v>4245</v>
      </c>
      <c r="O784" s="3" t="s">
        <v>3299</v>
      </c>
      <c r="P784" s="3"/>
      <c r="Q784" s="3" t="s">
        <v>4161</v>
      </c>
      <c r="R784" s="3">
        <v>447</v>
      </c>
      <c r="S784" s="3" t="s">
        <v>1106</v>
      </c>
      <c r="T784" s="3">
        <v>1824</v>
      </c>
      <c r="U784" s="3" t="s">
        <v>4246</v>
      </c>
      <c r="V784" s="3" t="s">
        <v>4247</v>
      </c>
      <c r="W784" s="3" t="s">
        <v>48</v>
      </c>
      <c r="X784" s="3" t="s">
        <v>49</v>
      </c>
      <c r="Y784" s="3" t="s">
        <v>49</v>
      </c>
      <c r="Z784" s="3" t="s">
        <v>49</v>
      </c>
      <c r="AA784" s="3" t="s">
        <v>49</v>
      </c>
      <c r="AB784" s="3" t="s">
        <v>49</v>
      </c>
      <c r="AC784" s="3" t="s">
        <v>4248</v>
      </c>
      <c r="AD784" s="3" t="s">
        <v>189</v>
      </c>
      <c r="AE784" s="3" t="s">
        <v>49</v>
      </c>
      <c r="AF784" s="3" t="s">
        <v>51</v>
      </c>
      <c r="AG784" s="3" t="s">
        <v>3303</v>
      </c>
      <c r="AH784" s="3" t="s">
        <v>3304</v>
      </c>
    </row>
    <row r="785" spans="1:34" ht="14" x14ac:dyDescent="0.15">
      <c r="A785" s="3" t="s">
        <v>473</v>
      </c>
      <c r="B785" s="3" t="s">
        <v>668</v>
      </c>
      <c r="C785" s="3" t="s">
        <v>2599</v>
      </c>
      <c r="D785" s="3" t="s">
        <v>3291</v>
      </c>
      <c r="E785" s="3" t="s">
        <v>3292</v>
      </c>
      <c r="F785" s="3"/>
      <c r="G785" s="3" t="s">
        <v>4136</v>
      </c>
      <c r="H785" s="3" t="s">
        <v>4184</v>
      </c>
      <c r="I785" s="3" t="s">
        <v>4249</v>
      </c>
      <c r="J785" s="3" t="s">
        <v>4250</v>
      </c>
      <c r="K785" s="3" t="s">
        <v>4251</v>
      </c>
      <c r="L785" s="3" t="s">
        <v>4252</v>
      </c>
      <c r="M785" s="3" t="str">
        <f t="shared" si="8"/>
        <v>Lasiurus egregius</v>
      </c>
      <c r="N785" s="3" t="s">
        <v>4253</v>
      </c>
      <c r="O785" s="3" t="s">
        <v>3299</v>
      </c>
      <c r="P785" s="3"/>
      <c r="Q785" s="3" t="s">
        <v>4254</v>
      </c>
      <c r="R785" s="3">
        <v>912</v>
      </c>
      <c r="S785" s="3" t="s">
        <v>633</v>
      </c>
      <c r="T785" s="3">
        <v>1870</v>
      </c>
      <c r="U785" s="3" t="s">
        <v>4255</v>
      </c>
      <c r="V785" s="3" t="s">
        <v>4256</v>
      </c>
      <c r="W785" s="3" t="s">
        <v>48</v>
      </c>
      <c r="X785" s="3" t="s">
        <v>49</v>
      </c>
      <c r="Y785" s="3" t="s">
        <v>49</v>
      </c>
      <c r="Z785" s="3" t="s">
        <v>49</v>
      </c>
      <c r="AA785" s="3" t="s">
        <v>49</v>
      </c>
      <c r="AB785" s="3" t="s">
        <v>49</v>
      </c>
      <c r="AC785" s="3" t="s">
        <v>4257</v>
      </c>
      <c r="AD785" s="3" t="s">
        <v>189</v>
      </c>
      <c r="AE785" s="3" t="s">
        <v>49</v>
      </c>
      <c r="AF785" s="3" t="s">
        <v>51</v>
      </c>
      <c r="AG785" s="3" t="s">
        <v>3303</v>
      </c>
      <c r="AH785" s="3" t="s">
        <v>3304</v>
      </c>
    </row>
    <row r="786" spans="1:34" ht="14" x14ac:dyDescent="0.15">
      <c r="A786" s="3" t="s">
        <v>473</v>
      </c>
      <c r="B786" s="3" t="s">
        <v>668</v>
      </c>
      <c r="C786" s="3" t="s">
        <v>2599</v>
      </c>
      <c r="D786" s="3" t="s">
        <v>3291</v>
      </c>
      <c r="E786" s="3" t="s">
        <v>3292</v>
      </c>
      <c r="F786" s="3"/>
      <c r="G786" s="3" t="s">
        <v>4136</v>
      </c>
      <c r="H786" s="3" t="s">
        <v>4184</v>
      </c>
      <c r="I786" s="3" t="s">
        <v>4249</v>
      </c>
      <c r="J786" s="3" t="s">
        <v>4250</v>
      </c>
      <c r="K786" s="3" t="s">
        <v>4251</v>
      </c>
      <c r="L786" s="3" t="s">
        <v>4258</v>
      </c>
      <c r="M786" s="3" t="str">
        <f t="shared" si="8"/>
        <v>Lasiurus villosissimus</v>
      </c>
      <c r="N786" s="3" t="s">
        <v>4259</v>
      </c>
      <c r="O786" s="3" t="s">
        <v>3299</v>
      </c>
      <c r="P786" s="3"/>
      <c r="Q786" s="3" t="s">
        <v>4142</v>
      </c>
      <c r="R786" s="3">
        <v>204</v>
      </c>
      <c r="S786" s="3" t="s">
        <v>344</v>
      </c>
      <c r="T786" s="3">
        <v>1806</v>
      </c>
      <c r="U786" s="3" t="s">
        <v>4260</v>
      </c>
      <c r="V786" s="3" t="s">
        <v>507</v>
      </c>
      <c r="W786" s="3" t="s">
        <v>48</v>
      </c>
      <c r="X786" s="3" t="s">
        <v>49</v>
      </c>
      <c r="Y786" s="3" t="s">
        <v>49</v>
      </c>
      <c r="Z786" s="3" t="s">
        <v>49</v>
      </c>
      <c r="AA786" s="3" t="s">
        <v>49</v>
      </c>
      <c r="AB786" s="3" t="s">
        <v>49</v>
      </c>
      <c r="AC786" s="3" t="s">
        <v>4261</v>
      </c>
      <c r="AD786" s="3" t="s">
        <v>126</v>
      </c>
      <c r="AE786" s="3" t="s">
        <v>49</v>
      </c>
      <c r="AF786" s="3" t="s">
        <v>126</v>
      </c>
      <c r="AG786" s="3" t="s">
        <v>3303</v>
      </c>
      <c r="AH786" s="3" t="s">
        <v>3304</v>
      </c>
    </row>
    <row r="787" spans="1:34" ht="14" x14ac:dyDescent="0.15">
      <c r="A787" s="3" t="s">
        <v>473</v>
      </c>
      <c r="B787" s="3" t="s">
        <v>668</v>
      </c>
      <c r="C787" s="3" t="s">
        <v>2599</v>
      </c>
      <c r="D787" s="3" t="s">
        <v>3291</v>
      </c>
      <c r="E787" s="3" t="s">
        <v>3292</v>
      </c>
      <c r="F787" s="3"/>
      <c r="G787" s="3" t="s">
        <v>4136</v>
      </c>
      <c r="H787" s="3" t="s">
        <v>4184</v>
      </c>
      <c r="I787" s="3" t="s">
        <v>4249</v>
      </c>
      <c r="J787" s="3" t="s">
        <v>4250</v>
      </c>
      <c r="K787" s="3" t="s">
        <v>4262</v>
      </c>
      <c r="L787" s="3" t="s">
        <v>3681</v>
      </c>
      <c r="M787" s="3" t="str">
        <f t="shared" si="8"/>
        <v>Lasiurus ega</v>
      </c>
      <c r="N787" s="3" t="s">
        <v>4263</v>
      </c>
      <c r="O787" s="3" t="s">
        <v>3299</v>
      </c>
      <c r="P787" s="3"/>
      <c r="Q787" s="3" t="s">
        <v>3591</v>
      </c>
      <c r="R787" s="3">
        <v>73</v>
      </c>
      <c r="S787" s="3" t="s">
        <v>2536</v>
      </c>
      <c r="T787" s="3">
        <v>1856</v>
      </c>
      <c r="U787" s="3" t="s">
        <v>4264</v>
      </c>
      <c r="V787" s="3" t="s">
        <v>507</v>
      </c>
      <c r="W787" s="3" t="s">
        <v>48</v>
      </c>
      <c r="X787" s="3" t="s">
        <v>49</v>
      </c>
      <c r="Y787" s="3" t="s">
        <v>49</v>
      </c>
      <c r="Z787" s="3" t="s">
        <v>49</v>
      </c>
      <c r="AA787" s="3" t="s">
        <v>49</v>
      </c>
      <c r="AB787" s="3" t="s">
        <v>49</v>
      </c>
      <c r="AC787" s="3" t="s">
        <v>4265</v>
      </c>
      <c r="AD787" s="3" t="s">
        <v>51</v>
      </c>
      <c r="AE787" s="3" t="s">
        <v>49</v>
      </c>
      <c r="AF787" s="3" t="s">
        <v>51</v>
      </c>
      <c r="AG787" s="3" t="s">
        <v>3303</v>
      </c>
      <c r="AH787" s="3" t="s">
        <v>3304</v>
      </c>
    </row>
    <row r="788" spans="1:34" ht="14" x14ac:dyDescent="0.15">
      <c r="A788" s="3" t="s">
        <v>473</v>
      </c>
      <c r="B788" s="3" t="s">
        <v>668</v>
      </c>
      <c r="C788" s="3" t="s">
        <v>2599</v>
      </c>
      <c r="D788" s="3" t="s">
        <v>3291</v>
      </c>
      <c r="E788" s="3" t="s">
        <v>3292</v>
      </c>
      <c r="F788" s="3"/>
      <c r="G788" s="3" t="s">
        <v>4136</v>
      </c>
      <c r="H788" s="3" t="s">
        <v>4184</v>
      </c>
      <c r="I788" s="3" t="s">
        <v>4249</v>
      </c>
      <c r="J788" s="3" t="s">
        <v>4250</v>
      </c>
      <c r="K788" s="3" t="s">
        <v>4250</v>
      </c>
      <c r="L788" s="3" t="s">
        <v>4266</v>
      </c>
      <c r="M788" s="3" t="str">
        <f t="shared" si="8"/>
        <v>Lasiurus blossevillii</v>
      </c>
      <c r="N788" s="3" t="s">
        <v>4267</v>
      </c>
      <c r="O788" s="3" t="s">
        <v>4177</v>
      </c>
      <c r="P788" s="3"/>
      <c r="Q788" s="3" t="s">
        <v>4268</v>
      </c>
      <c r="R788" s="3">
        <v>95</v>
      </c>
      <c r="S788" s="3" t="s">
        <v>993</v>
      </c>
      <c r="T788" s="3">
        <v>1826</v>
      </c>
      <c r="U788" s="3" t="s">
        <v>4269</v>
      </c>
      <c r="V788" s="3" t="s">
        <v>4256</v>
      </c>
      <c r="W788" s="3" t="s">
        <v>48</v>
      </c>
      <c r="X788" s="3" t="s">
        <v>49</v>
      </c>
      <c r="Y788" s="3" t="s">
        <v>49</v>
      </c>
      <c r="Z788" s="3" t="s">
        <v>49</v>
      </c>
      <c r="AA788" s="3" t="s">
        <v>49</v>
      </c>
      <c r="AB788" s="3" t="s">
        <v>49</v>
      </c>
      <c r="AC788" s="3" t="s">
        <v>4270</v>
      </c>
      <c r="AD788" s="3" t="s">
        <v>51</v>
      </c>
      <c r="AE788" s="3" t="s">
        <v>49</v>
      </c>
      <c r="AF788" s="3" t="s">
        <v>51</v>
      </c>
      <c r="AG788" s="3" t="s">
        <v>3303</v>
      </c>
      <c r="AH788" s="3" t="s">
        <v>3304</v>
      </c>
    </row>
    <row r="789" spans="1:34" ht="14" x14ac:dyDescent="0.15">
      <c r="A789" s="3" t="s">
        <v>473</v>
      </c>
      <c r="B789" s="3" t="s">
        <v>668</v>
      </c>
      <c r="C789" s="3" t="s">
        <v>2599</v>
      </c>
      <c r="D789" s="3" t="s">
        <v>3291</v>
      </c>
      <c r="E789" s="3" t="s">
        <v>3292</v>
      </c>
      <c r="F789" s="3"/>
      <c r="G789" s="3" t="s">
        <v>4136</v>
      </c>
      <c r="H789" s="3" t="s">
        <v>4184</v>
      </c>
      <c r="I789" s="3" t="s">
        <v>4249</v>
      </c>
      <c r="J789" s="3" t="s">
        <v>4250</v>
      </c>
      <c r="K789" s="3" t="s">
        <v>4250</v>
      </c>
      <c r="L789" s="3" t="s">
        <v>4271</v>
      </c>
      <c r="M789" s="3" t="str">
        <f t="shared" si="8"/>
        <v>Lasiurus castaneus</v>
      </c>
      <c r="N789" s="3" t="s">
        <v>4272</v>
      </c>
      <c r="O789" s="3" t="s">
        <v>3299</v>
      </c>
      <c r="P789" s="3"/>
      <c r="Q789" s="3" t="s">
        <v>4172</v>
      </c>
      <c r="R789" s="3">
        <v>468</v>
      </c>
      <c r="S789" s="3" t="s">
        <v>3952</v>
      </c>
      <c r="T789" s="3">
        <v>1960</v>
      </c>
      <c r="U789" s="3" t="s">
        <v>143</v>
      </c>
      <c r="V789" s="3" t="s">
        <v>69</v>
      </c>
      <c r="W789" s="3" t="s">
        <v>48</v>
      </c>
      <c r="X789" s="3" t="s">
        <v>94</v>
      </c>
      <c r="Y789" s="3" t="s">
        <v>49</v>
      </c>
      <c r="Z789" s="3" t="s">
        <v>49</v>
      </c>
      <c r="AA789" s="3" t="s">
        <v>49</v>
      </c>
      <c r="AB789" s="3" t="s">
        <v>49</v>
      </c>
      <c r="AC789" s="3" t="s">
        <v>3470</v>
      </c>
      <c r="AD789" s="3" t="s">
        <v>189</v>
      </c>
      <c r="AE789" s="3" t="s">
        <v>49</v>
      </c>
      <c r="AF789" s="3" t="s">
        <v>51</v>
      </c>
      <c r="AG789" s="3" t="s">
        <v>3303</v>
      </c>
      <c r="AH789" s="3" t="s">
        <v>3304</v>
      </c>
    </row>
    <row r="790" spans="1:34" ht="14" x14ac:dyDescent="0.15">
      <c r="A790" s="3" t="s">
        <v>473</v>
      </c>
      <c r="B790" s="3" t="s">
        <v>668</v>
      </c>
      <c r="C790" s="3" t="s">
        <v>2599</v>
      </c>
      <c r="D790" s="3" t="s">
        <v>3291</v>
      </c>
      <c r="E790" s="3" t="s">
        <v>3292</v>
      </c>
      <c r="F790" s="3"/>
      <c r="G790" s="3" t="s">
        <v>4136</v>
      </c>
      <c r="H790" s="3" t="s">
        <v>4184</v>
      </c>
      <c r="I790" s="3" t="s">
        <v>4249</v>
      </c>
      <c r="J790" s="3" t="s">
        <v>4250</v>
      </c>
      <c r="K790" s="3" t="s">
        <v>4250</v>
      </c>
      <c r="L790" s="3" t="s">
        <v>4273</v>
      </c>
      <c r="M790" s="3" t="str">
        <f t="shared" si="8"/>
        <v>Lasiurus ebenus</v>
      </c>
      <c r="N790" s="3" t="s">
        <v>4274</v>
      </c>
      <c r="O790" s="3" t="s">
        <v>3299</v>
      </c>
      <c r="P790" s="3"/>
      <c r="Q790" s="3" t="s">
        <v>4275</v>
      </c>
      <c r="R790" s="3">
        <v>1</v>
      </c>
      <c r="S790" s="3" t="s">
        <v>4276</v>
      </c>
      <c r="T790" s="3">
        <v>1994</v>
      </c>
      <c r="U790" s="3" t="s">
        <v>263</v>
      </c>
      <c r="V790" s="3" t="s">
        <v>103</v>
      </c>
      <c r="W790" s="3" t="s">
        <v>94</v>
      </c>
      <c r="X790" s="3" t="s">
        <v>49</v>
      </c>
      <c r="Y790" s="3" t="s">
        <v>49</v>
      </c>
      <c r="Z790" s="3" t="s">
        <v>94</v>
      </c>
      <c r="AA790" s="3" t="s">
        <v>49</v>
      </c>
      <c r="AB790" s="3" t="s">
        <v>49</v>
      </c>
      <c r="AC790" s="3" t="s">
        <v>4277</v>
      </c>
      <c r="AD790" s="3" t="s">
        <v>189</v>
      </c>
      <c r="AE790" s="3" t="s">
        <v>49</v>
      </c>
      <c r="AF790" s="3" t="s">
        <v>51</v>
      </c>
      <c r="AG790" s="3" t="s">
        <v>3303</v>
      </c>
      <c r="AH790" s="3" t="s">
        <v>3304</v>
      </c>
    </row>
    <row r="791" spans="1:34" ht="14" x14ac:dyDescent="0.15">
      <c r="A791" s="3" t="s">
        <v>473</v>
      </c>
      <c r="B791" s="3" t="s">
        <v>668</v>
      </c>
      <c r="C791" s="3" t="s">
        <v>2599</v>
      </c>
      <c r="D791" s="3" t="s">
        <v>4278</v>
      </c>
      <c r="E791" s="3" t="s">
        <v>4279</v>
      </c>
      <c r="F791" s="3"/>
      <c r="G791" s="3" t="s">
        <v>4280</v>
      </c>
      <c r="H791" s="3" t="s">
        <v>39</v>
      </c>
      <c r="I791" s="3" t="s">
        <v>39</v>
      </c>
      <c r="J791" s="3" t="s">
        <v>4281</v>
      </c>
      <c r="K791" s="3"/>
      <c r="L791" s="3" t="s">
        <v>4282</v>
      </c>
      <c r="M791" s="3" t="str">
        <f t="shared" si="8"/>
        <v>Tapirus terrestris</v>
      </c>
      <c r="N791" s="3" t="s">
        <v>4283</v>
      </c>
      <c r="O791" s="3" t="s">
        <v>4284</v>
      </c>
      <c r="P791" s="3">
        <v>8</v>
      </c>
      <c r="Q791" s="3" t="s">
        <v>2646</v>
      </c>
      <c r="R791" s="3">
        <v>74</v>
      </c>
      <c r="S791" s="3" t="s">
        <v>45</v>
      </c>
      <c r="T791" s="3">
        <v>1758</v>
      </c>
      <c r="U791" s="3" t="s">
        <v>2678</v>
      </c>
      <c r="V791" s="3" t="s">
        <v>682</v>
      </c>
      <c r="W791" s="3" t="s">
        <v>48</v>
      </c>
      <c r="X791" s="3" t="s">
        <v>49</v>
      </c>
      <c r="Y791" s="3" t="s">
        <v>49</v>
      </c>
      <c r="Z791" s="3" t="s">
        <v>49</v>
      </c>
      <c r="AA791" s="3" t="s">
        <v>49</v>
      </c>
      <c r="AB791" s="3" t="s">
        <v>49</v>
      </c>
      <c r="AC791" s="3" t="s">
        <v>4285</v>
      </c>
      <c r="AD791" s="3" t="s">
        <v>216</v>
      </c>
      <c r="AE791" s="3" t="s">
        <v>607</v>
      </c>
      <c r="AF791" s="3" t="s">
        <v>216</v>
      </c>
      <c r="AG791" s="3" t="s">
        <v>2619</v>
      </c>
      <c r="AH791" s="3" t="s">
        <v>136</v>
      </c>
    </row>
  </sheetData>
  <conditionalFormatting sqref="O145:P145 AD2:AF310 AD312:AF653 AD655:AH655 AD657:AH791">
    <cfRule type="cellIs" dxfId="3" priority="1" operator="equal">
      <formula>"errado ou ausente"</formula>
    </cfRule>
  </conditionalFormatting>
  <conditionalFormatting sqref="O185:P185">
    <cfRule type="cellIs" dxfId="2" priority="2" operator="equal">
      <formula>"errado ou ausente"</formula>
    </cfRule>
  </conditionalFormatting>
  <conditionalFormatting sqref="AG2:AH653 O143:P143">
    <cfRule type="cellIs" dxfId="1" priority="4" operator="equal">
      <formula>"errado ou ausente"</formula>
    </cfRule>
  </conditionalFormatting>
  <conditionalFormatting sqref="AF654:AF656">
    <cfRule type="cellIs" dxfId="0" priority="5" operator="equal">
      <formula>"errado ou ausente"</formula>
    </cfRule>
  </conditionalFormatting>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2.6640625" defaultRowHeight="15" customHeight="1" x14ac:dyDescent="0.15"/>
  <cols>
    <col min="1" max="1" width="10.1640625" bestFit="1" customWidth="1"/>
    <col min="2" max="2" width="166.6640625" customWidth="1"/>
    <col min="3" max="26" width="10.83203125" customWidth="1"/>
  </cols>
  <sheetData>
    <row r="1" spans="1:26" ht="16" x14ac:dyDescent="0.15">
      <c r="A1" s="4" t="s">
        <v>4286</v>
      </c>
      <c r="B1" s="4" t="s">
        <v>4287</v>
      </c>
      <c r="C1" s="3"/>
      <c r="D1" s="3"/>
      <c r="E1" s="3"/>
      <c r="F1" s="3"/>
      <c r="G1" s="3"/>
      <c r="H1" s="3"/>
      <c r="I1" s="3"/>
      <c r="J1" s="3"/>
      <c r="K1" s="3"/>
      <c r="L1" s="3"/>
      <c r="M1" s="3"/>
      <c r="N1" s="3"/>
      <c r="O1" s="3"/>
      <c r="P1" s="3"/>
      <c r="Q1" s="3"/>
      <c r="R1" s="3"/>
      <c r="S1" s="3"/>
      <c r="T1" s="3"/>
      <c r="U1" s="3"/>
      <c r="V1" s="3"/>
      <c r="W1" s="3"/>
      <c r="X1" s="3"/>
      <c r="Y1" s="3"/>
      <c r="Z1" s="3"/>
    </row>
    <row r="2" spans="1:26" ht="168" x14ac:dyDescent="0.15">
      <c r="A2" s="1">
        <v>1</v>
      </c>
      <c r="B2" s="8" t="s">
        <v>4288</v>
      </c>
      <c r="C2" s="3"/>
      <c r="D2" s="3"/>
      <c r="E2" s="3"/>
      <c r="F2" s="3"/>
      <c r="G2" s="3"/>
      <c r="H2" s="3"/>
      <c r="I2" s="3"/>
      <c r="J2" s="3"/>
      <c r="K2" s="3"/>
      <c r="L2" s="3"/>
      <c r="M2" s="3"/>
      <c r="N2" s="3"/>
      <c r="O2" s="3"/>
      <c r="P2" s="3"/>
      <c r="Q2" s="3"/>
      <c r="R2" s="3"/>
      <c r="S2" s="3"/>
      <c r="T2" s="3"/>
      <c r="U2" s="3"/>
      <c r="V2" s="3"/>
      <c r="W2" s="3"/>
      <c r="X2" s="3"/>
      <c r="Y2" s="3"/>
      <c r="Z2" s="3"/>
    </row>
    <row r="3" spans="1:26" ht="42" x14ac:dyDescent="0.15">
      <c r="A3" s="1">
        <v>2</v>
      </c>
      <c r="B3" s="9" t="s">
        <v>4289</v>
      </c>
      <c r="C3" s="3"/>
      <c r="D3" s="3"/>
      <c r="E3" s="3"/>
      <c r="F3" s="3"/>
      <c r="G3" s="3"/>
      <c r="H3" s="3"/>
      <c r="I3" s="3"/>
      <c r="J3" s="3"/>
      <c r="K3" s="3"/>
      <c r="L3" s="3"/>
      <c r="M3" s="3"/>
      <c r="N3" s="3"/>
      <c r="O3" s="3"/>
      <c r="P3" s="3"/>
      <c r="Q3" s="3"/>
      <c r="R3" s="3"/>
      <c r="S3" s="3"/>
      <c r="T3" s="3"/>
      <c r="U3" s="3"/>
      <c r="V3" s="3"/>
      <c r="W3" s="3"/>
      <c r="X3" s="3"/>
      <c r="Y3" s="3"/>
      <c r="Z3" s="3"/>
    </row>
    <row r="4" spans="1:26" ht="345" x14ac:dyDescent="0.15">
      <c r="A4" s="1">
        <v>3</v>
      </c>
      <c r="B4" s="12" t="s">
        <v>4290</v>
      </c>
      <c r="C4" s="3"/>
      <c r="D4" s="3"/>
      <c r="E4" s="3"/>
      <c r="F4" s="3"/>
      <c r="G4" s="3"/>
      <c r="H4" s="3"/>
      <c r="I4" s="3"/>
      <c r="J4" s="3"/>
      <c r="K4" s="3"/>
      <c r="L4" s="3"/>
      <c r="M4" s="3"/>
      <c r="N4" s="3"/>
      <c r="O4" s="3"/>
      <c r="P4" s="3"/>
      <c r="Q4" s="3"/>
      <c r="R4" s="3"/>
      <c r="S4" s="3"/>
      <c r="T4" s="3"/>
      <c r="U4" s="3"/>
      <c r="V4" s="3"/>
      <c r="W4" s="3"/>
      <c r="X4" s="3"/>
      <c r="Y4" s="3"/>
      <c r="Z4" s="3"/>
    </row>
    <row r="5" spans="1:26" ht="28" x14ac:dyDescent="0.15">
      <c r="A5" s="1">
        <v>4</v>
      </c>
      <c r="B5" s="8" t="s">
        <v>4291</v>
      </c>
      <c r="C5" s="3"/>
      <c r="D5" s="3"/>
      <c r="E5" s="3"/>
      <c r="F5" s="3"/>
      <c r="G5" s="3"/>
      <c r="H5" s="3"/>
      <c r="I5" s="3"/>
      <c r="J5" s="3"/>
      <c r="K5" s="3"/>
      <c r="L5" s="3"/>
      <c r="M5" s="3"/>
      <c r="N5" s="3"/>
      <c r="O5" s="3"/>
      <c r="P5" s="3"/>
      <c r="Q5" s="3"/>
      <c r="R5" s="3"/>
      <c r="S5" s="3"/>
      <c r="T5" s="3"/>
      <c r="U5" s="3"/>
      <c r="V5" s="3"/>
      <c r="W5" s="3"/>
      <c r="X5" s="3"/>
      <c r="Y5" s="3"/>
      <c r="Z5" s="3"/>
    </row>
    <row r="6" spans="1:26" ht="98" x14ac:dyDescent="0.15">
      <c r="A6" s="1">
        <v>5</v>
      </c>
      <c r="B6" s="8" t="s">
        <v>4292</v>
      </c>
      <c r="C6" s="3"/>
      <c r="D6" s="3"/>
      <c r="E6" s="3"/>
      <c r="F6" s="3"/>
      <c r="G6" s="3"/>
      <c r="H6" s="3"/>
      <c r="I6" s="3"/>
      <c r="J6" s="3"/>
      <c r="K6" s="3"/>
      <c r="L6" s="3"/>
      <c r="M6" s="3"/>
      <c r="N6" s="3"/>
      <c r="O6" s="3"/>
      <c r="P6" s="3"/>
      <c r="Q6" s="3"/>
      <c r="R6" s="3"/>
      <c r="S6" s="3"/>
      <c r="T6" s="3"/>
      <c r="U6" s="3"/>
      <c r="V6" s="3"/>
      <c r="W6" s="3"/>
      <c r="X6" s="3"/>
      <c r="Y6" s="3"/>
      <c r="Z6" s="3"/>
    </row>
    <row r="7" spans="1:26" ht="154" x14ac:dyDescent="0.15">
      <c r="A7" s="1">
        <v>6</v>
      </c>
      <c r="B7" s="8" t="s">
        <v>4293</v>
      </c>
      <c r="C7" s="3"/>
      <c r="D7" s="3"/>
      <c r="E7" s="3"/>
      <c r="F7" s="3"/>
      <c r="G7" s="3"/>
      <c r="H7" s="3"/>
      <c r="I7" s="3"/>
      <c r="J7" s="3"/>
      <c r="K7" s="3"/>
      <c r="L7" s="3"/>
      <c r="M7" s="3"/>
      <c r="N7" s="3"/>
      <c r="O7" s="3"/>
      <c r="P7" s="3"/>
      <c r="Q7" s="3"/>
      <c r="R7" s="3"/>
      <c r="S7" s="3"/>
      <c r="T7" s="3"/>
      <c r="U7" s="3"/>
      <c r="V7" s="3"/>
      <c r="W7" s="3"/>
      <c r="X7" s="3"/>
      <c r="Y7" s="3"/>
      <c r="Z7" s="3"/>
    </row>
    <row r="8" spans="1:26" ht="70" x14ac:dyDescent="0.15">
      <c r="A8" s="1">
        <v>7</v>
      </c>
      <c r="B8" s="8" t="s">
        <v>4294</v>
      </c>
      <c r="C8" s="3"/>
      <c r="D8" s="3"/>
      <c r="E8" s="3"/>
      <c r="F8" s="3"/>
      <c r="G8" s="3"/>
      <c r="H8" s="3"/>
      <c r="I8" s="3"/>
      <c r="J8" s="3"/>
      <c r="K8" s="3"/>
      <c r="L8" s="3"/>
      <c r="M8" s="3"/>
      <c r="N8" s="3"/>
      <c r="O8" s="3"/>
      <c r="P8" s="3"/>
      <c r="Q8" s="3"/>
      <c r="R8" s="3"/>
      <c r="S8" s="3"/>
      <c r="T8" s="3"/>
      <c r="U8" s="3"/>
      <c r="V8" s="3"/>
      <c r="W8" s="3"/>
      <c r="X8" s="3"/>
      <c r="Y8" s="3"/>
      <c r="Z8" s="3"/>
    </row>
    <row r="9" spans="1:26" ht="84" x14ac:dyDescent="0.15">
      <c r="A9" s="1">
        <v>8</v>
      </c>
      <c r="B9" s="8" t="s">
        <v>4295</v>
      </c>
      <c r="C9" s="3"/>
      <c r="D9" s="3"/>
      <c r="E9" s="3"/>
      <c r="F9" s="3"/>
      <c r="G9" s="3"/>
      <c r="H9" s="3"/>
      <c r="I9" s="3"/>
      <c r="J9" s="3"/>
      <c r="K9" s="3"/>
      <c r="L9" s="3"/>
      <c r="M9" s="3"/>
      <c r="N9" s="3"/>
      <c r="O9" s="3"/>
      <c r="P9" s="3"/>
      <c r="Q9" s="3"/>
      <c r="R9" s="3"/>
      <c r="S9" s="3"/>
      <c r="T9" s="3"/>
      <c r="U9" s="3"/>
      <c r="V9" s="3"/>
      <c r="W9" s="3"/>
      <c r="X9" s="3"/>
      <c r="Y9" s="3"/>
      <c r="Z9" s="3"/>
    </row>
    <row r="10" spans="1:26" ht="56" x14ac:dyDescent="0.15">
      <c r="A10" s="1">
        <v>9</v>
      </c>
      <c r="B10" s="8" t="s">
        <v>4296</v>
      </c>
      <c r="C10" s="3"/>
      <c r="D10" s="3"/>
      <c r="E10" s="3"/>
      <c r="F10" s="3"/>
      <c r="G10" s="3"/>
      <c r="H10" s="3"/>
      <c r="I10" s="3"/>
      <c r="J10" s="3"/>
      <c r="K10" s="3"/>
      <c r="L10" s="3"/>
      <c r="M10" s="3"/>
      <c r="N10" s="3"/>
      <c r="O10" s="3"/>
      <c r="P10" s="3"/>
      <c r="Q10" s="3"/>
      <c r="R10" s="3"/>
      <c r="S10" s="3"/>
      <c r="T10" s="3"/>
      <c r="U10" s="3"/>
      <c r="V10" s="3"/>
      <c r="W10" s="3"/>
      <c r="X10" s="3"/>
      <c r="Y10" s="3"/>
      <c r="Z10" s="3"/>
    </row>
    <row r="11" spans="1:26" ht="70" x14ac:dyDescent="0.15">
      <c r="A11" s="1">
        <v>10</v>
      </c>
      <c r="B11" s="8" t="s">
        <v>4297</v>
      </c>
      <c r="C11" s="3"/>
      <c r="D11" s="3"/>
      <c r="E11" s="3"/>
      <c r="F11" s="3"/>
      <c r="G11" s="3"/>
      <c r="H11" s="3"/>
      <c r="I11" s="3"/>
      <c r="J11" s="3"/>
      <c r="K11" s="3"/>
      <c r="L11" s="3"/>
      <c r="M11" s="3"/>
      <c r="N11" s="3"/>
      <c r="O11" s="3"/>
      <c r="P11" s="3"/>
      <c r="Q11" s="3"/>
      <c r="R11" s="3"/>
      <c r="S11" s="3"/>
      <c r="T11" s="3"/>
      <c r="U11" s="3"/>
      <c r="V11" s="3"/>
      <c r="W11" s="3"/>
      <c r="X11" s="3"/>
      <c r="Y11" s="3"/>
      <c r="Z11" s="3"/>
    </row>
    <row r="12" spans="1:26" ht="112" x14ac:dyDescent="0.15">
      <c r="A12" s="1">
        <v>11</v>
      </c>
      <c r="B12" s="8" t="s">
        <v>4298</v>
      </c>
      <c r="C12" s="3"/>
      <c r="D12" s="3"/>
      <c r="E12" s="3"/>
      <c r="F12" s="3"/>
      <c r="G12" s="3"/>
      <c r="H12" s="3"/>
      <c r="I12" s="3"/>
      <c r="J12" s="3"/>
      <c r="K12" s="3"/>
      <c r="L12" s="3"/>
      <c r="M12" s="3"/>
      <c r="N12" s="3"/>
      <c r="O12" s="3"/>
      <c r="P12" s="3"/>
      <c r="Q12" s="3"/>
      <c r="R12" s="3"/>
      <c r="S12" s="3"/>
      <c r="T12" s="3"/>
      <c r="U12" s="3"/>
      <c r="V12" s="3"/>
      <c r="W12" s="3"/>
      <c r="X12" s="3"/>
      <c r="Y12" s="3"/>
      <c r="Z12" s="3"/>
    </row>
    <row r="13" spans="1:26" ht="42" x14ac:dyDescent="0.15">
      <c r="A13" s="1">
        <v>12</v>
      </c>
      <c r="B13" s="8" t="s">
        <v>4299</v>
      </c>
      <c r="C13" s="3"/>
      <c r="D13" s="3"/>
      <c r="E13" s="3"/>
      <c r="F13" s="3"/>
      <c r="G13" s="3"/>
      <c r="H13" s="3"/>
      <c r="I13" s="3"/>
      <c r="J13" s="3"/>
      <c r="K13" s="3"/>
      <c r="L13" s="3"/>
      <c r="M13" s="3"/>
      <c r="N13" s="3"/>
      <c r="O13" s="3"/>
      <c r="P13" s="3"/>
      <c r="Q13" s="3"/>
      <c r="R13" s="3"/>
      <c r="S13" s="3"/>
      <c r="T13" s="3"/>
      <c r="U13" s="3"/>
      <c r="V13" s="3"/>
      <c r="W13" s="3"/>
      <c r="X13" s="3"/>
      <c r="Y13" s="3"/>
      <c r="Z13" s="3"/>
    </row>
    <row r="14" spans="1:26" ht="28" x14ac:dyDescent="0.15">
      <c r="A14" s="1">
        <v>13</v>
      </c>
      <c r="B14" s="8" t="s">
        <v>4300</v>
      </c>
      <c r="C14" s="3"/>
      <c r="D14" s="3"/>
      <c r="E14" s="3"/>
      <c r="F14" s="3"/>
      <c r="G14" s="3"/>
      <c r="H14" s="3"/>
      <c r="I14" s="3"/>
      <c r="J14" s="3"/>
      <c r="K14" s="3"/>
      <c r="L14" s="3"/>
      <c r="M14" s="3"/>
      <c r="N14" s="3"/>
      <c r="O14" s="3"/>
      <c r="P14" s="3"/>
      <c r="Q14" s="3"/>
      <c r="R14" s="3"/>
      <c r="S14" s="3"/>
      <c r="T14" s="3"/>
      <c r="U14" s="3"/>
      <c r="V14" s="3"/>
      <c r="W14" s="3"/>
      <c r="X14" s="3"/>
      <c r="Y14" s="3"/>
      <c r="Z14" s="3"/>
    </row>
    <row r="15" spans="1:26" ht="224" x14ac:dyDescent="0.15">
      <c r="A15" s="1">
        <v>14</v>
      </c>
      <c r="B15" s="8" t="s">
        <v>4301</v>
      </c>
      <c r="C15" s="3"/>
      <c r="D15" s="3"/>
      <c r="E15" s="3"/>
      <c r="F15" s="3"/>
      <c r="G15" s="3"/>
      <c r="H15" s="3"/>
      <c r="I15" s="3"/>
      <c r="J15" s="3"/>
      <c r="K15" s="3"/>
      <c r="L15" s="3"/>
      <c r="M15" s="3"/>
      <c r="N15" s="3"/>
      <c r="O15" s="3"/>
      <c r="P15" s="3"/>
      <c r="Q15" s="3"/>
      <c r="R15" s="3"/>
      <c r="S15" s="3"/>
      <c r="T15" s="3"/>
      <c r="U15" s="3"/>
      <c r="V15" s="3"/>
      <c r="W15" s="3"/>
      <c r="X15" s="3"/>
      <c r="Y15" s="3"/>
      <c r="Z15" s="3"/>
    </row>
    <row r="16" spans="1:26" ht="56" x14ac:dyDescent="0.15">
      <c r="A16" s="1">
        <v>15</v>
      </c>
      <c r="B16" s="8" t="s">
        <v>4302</v>
      </c>
      <c r="C16" s="3"/>
      <c r="D16" s="3"/>
      <c r="E16" s="3"/>
      <c r="F16" s="3"/>
      <c r="G16" s="3"/>
      <c r="H16" s="3"/>
      <c r="I16" s="3"/>
      <c r="J16" s="3"/>
      <c r="K16" s="3"/>
      <c r="L16" s="3"/>
      <c r="M16" s="3"/>
      <c r="N16" s="3"/>
      <c r="O16" s="3"/>
      <c r="P16" s="3"/>
      <c r="Q16" s="3"/>
      <c r="R16" s="3"/>
      <c r="S16" s="3"/>
      <c r="T16" s="3"/>
      <c r="U16" s="3"/>
      <c r="V16" s="3"/>
      <c r="W16" s="3"/>
      <c r="X16" s="3"/>
      <c r="Y16" s="3"/>
      <c r="Z16" s="3"/>
    </row>
    <row r="17" spans="1:26" ht="126" x14ac:dyDescent="0.15">
      <c r="A17" s="1">
        <v>16</v>
      </c>
      <c r="B17" s="8" t="s">
        <v>4303</v>
      </c>
      <c r="C17" s="3"/>
      <c r="D17" s="3"/>
      <c r="E17" s="3"/>
      <c r="F17" s="3"/>
      <c r="G17" s="3"/>
      <c r="H17" s="3"/>
      <c r="I17" s="3"/>
      <c r="J17" s="3"/>
      <c r="K17" s="3"/>
      <c r="L17" s="3"/>
      <c r="M17" s="3"/>
      <c r="N17" s="3"/>
      <c r="O17" s="3"/>
      <c r="P17" s="3"/>
      <c r="Q17" s="3"/>
      <c r="R17" s="3"/>
      <c r="S17" s="3"/>
      <c r="T17" s="3"/>
      <c r="U17" s="3"/>
      <c r="V17" s="3"/>
      <c r="W17" s="3"/>
      <c r="X17" s="3"/>
      <c r="Y17" s="3"/>
      <c r="Z17" s="3"/>
    </row>
    <row r="18" spans="1:26" ht="140" x14ac:dyDescent="0.15">
      <c r="A18" s="1">
        <v>17</v>
      </c>
      <c r="B18" s="8" t="s">
        <v>4304</v>
      </c>
      <c r="C18" s="3"/>
      <c r="D18" s="3"/>
      <c r="E18" s="3"/>
      <c r="F18" s="3"/>
      <c r="G18" s="3"/>
      <c r="H18" s="3"/>
      <c r="I18" s="3"/>
      <c r="J18" s="3"/>
      <c r="K18" s="3"/>
      <c r="L18" s="3"/>
      <c r="M18" s="3"/>
      <c r="N18" s="3"/>
      <c r="O18" s="3"/>
      <c r="P18" s="3"/>
      <c r="Q18" s="3"/>
      <c r="R18" s="3"/>
      <c r="S18" s="3"/>
      <c r="T18" s="3"/>
      <c r="U18" s="3"/>
      <c r="V18" s="3"/>
      <c r="W18" s="3"/>
      <c r="X18" s="3"/>
      <c r="Y18" s="3"/>
      <c r="Z18" s="3"/>
    </row>
    <row r="19" spans="1:26" ht="42" x14ac:dyDescent="0.15">
      <c r="A19" s="1">
        <v>18</v>
      </c>
      <c r="B19" s="8" t="s">
        <v>4305</v>
      </c>
      <c r="C19" s="3"/>
      <c r="D19" s="3"/>
      <c r="E19" s="3"/>
      <c r="F19" s="3"/>
      <c r="G19" s="3"/>
      <c r="H19" s="3"/>
      <c r="I19" s="3"/>
      <c r="J19" s="3"/>
      <c r="K19" s="3"/>
      <c r="L19" s="3"/>
      <c r="M19" s="3"/>
      <c r="N19" s="3"/>
      <c r="O19" s="3"/>
      <c r="P19" s="3"/>
      <c r="Q19" s="3"/>
      <c r="R19" s="3"/>
      <c r="S19" s="3"/>
      <c r="T19" s="3"/>
      <c r="U19" s="3"/>
      <c r="V19" s="3"/>
      <c r="W19" s="3"/>
      <c r="X19" s="3"/>
      <c r="Y19" s="3"/>
      <c r="Z19" s="3"/>
    </row>
    <row r="20" spans="1:26" ht="84" x14ac:dyDescent="0.15">
      <c r="A20" s="1">
        <v>19</v>
      </c>
      <c r="B20" s="8" t="s">
        <v>4306</v>
      </c>
      <c r="C20" s="3"/>
      <c r="D20" s="3"/>
      <c r="E20" s="3"/>
      <c r="F20" s="3"/>
      <c r="G20" s="3"/>
      <c r="H20" s="3"/>
      <c r="I20" s="3"/>
      <c r="J20" s="3"/>
      <c r="K20" s="3"/>
      <c r="L20" s="3"/>
      <c r="M20" s="3"/>
      <c r="N20" s="3"/>
      <c r="O20" s="3"/>
      <c r="P20" s="3"/>
      <c r="Q20" s="3"/>
      <c r="R20" s="3"/>
      <c r="S20" s="3"/>
      <c r="T20" s="3"/>
      <c r="U20" s="3"/>
      <c r="V20" s="3"/>
      <c r="W20" s="3"/>
      <c r="X20" s="3"/>
      <c r="Y20" s="3"/>
      <c r="Z20" s="3"/>
    </row>
    <row r="21" spans="1:26" ht="42" x14ac:dyDescent="0.15">
      <c r="A21" s="1">
        <v>20</v>
      </c>
      <c r="B21" s="8" t="s">
        <v>4307</v>
      </c>
      <c r="C21" s="3"/>
      <c r="D21" s="3"/>
      <c r="E21" s="3"/>
      <c r="F21" s="3"/>
      <c r="G21" s="3"/>
      <c r="H21" s="3"/>
      <c r="I21" s="3"/>
      <c r="J21" s="3"/>
      <c r="K21" s="3"/>
      <c r="L21" s="3"/>
      <c r="M21" s="3"/>
      <c r="N21" s="3"/>
      <c r="O21" s="3"/>
      <c r="P21" s="3"/>
      <c r="Q21" s="3"/>
      <c r="R21" s="3"/>
      <c r="S21" s="3"/>
      <c r="T21" s="3"/>
      <c r="U21" s="3"/>
      <c r="V21" s="3"/>
      <c r="W21" s="3"/>
      <c r="X21" s="3"/>
      <c r="Y21" s="3"/>
      <c r="Z21" s="3"/>
    </row>
    <row r="22" spans="1:26" ht="28" x14ac:dyDescent="0.15">
      <c r="A22" s="1">
        <v>21</v>
      </c>
      <c r="B22" s="8" t="s">
        <v>4308</v>
      </c>
      <c r="C22" s="3"/>
      <c r="D22" s="3"/>
      <c r="E22" s="3"/>
      <c r="F22" s="3"/>
      <c r="G22" s="3"/>
      <c r="H22" s="3"/>
      <c r="I22" s="3"/>
      <c r="J22" s="3"/>
      <c r="K22" s="3"/>
      <c r="L22" s="3"/>
      <c r="M22" s="3"/>
      <c r="N22" s="3"/>
      <c r="O22" s="3"/>
      <c r="P22" s="3"/>
      <c r="Q22" s="3"/>
      <c r="R22" s="3"/>
      <c r="S22" s="3"/>
      <c r="T22" s="3"/>
      <c r="U22" s="3"/>
      <c r="V22" s="3"/>
      <c r="W22" s="3"/>
      <c r="X22" s="3"/>
      <c r="Y22" s="3"/>
      <c r="Z22" s="3"/>
    </row>
    <row r="23" spans="1:26" ht="168" x14ac:dyDescent="0.15">
      <c r="A23" s="1">
        <v>22</v>
      </c>
      <c r="B23" s="8" t="s">
        <v>4309</v>
      </c>
      <c r="C23" s="3"/>
      <c r="D23" s="3"/>
      <c r="E23" s="3"/>
      <c r="F23" s="3"/>
      <c r="G23" s="3"/>
      <c r="H23" s="3"/>
      <c r="I23" s="3"/>
      <c r="J23" s="3"/>
      <c r="K23" s="3"/>
      <c r="L23" s="3"/>
      <c r="M23" s="3"/>
      <c r="N23" s="3"/>
      <c r="O23" s="3"/>
      <c r="P23" s="3"/>
      <c r="Q23" s="3"/>
      <c r="R23" s="3"/>
      <c r="S23" s="3"/>
      <c r="T23" s="3"/>
      <c r="U23" s="3"/>
      <c r="V23" s="3"/>
      <c r="W23" s="3"/>
      <c r="X23" s="3"/>
      <c r="Y23" s="3"/>
      <c r="Z23" s="3"/>
    </row>
    <row r="24" spans="1:26" ht="56" x14ac:dyDescent="0.15">
      <c r="A24" s="1">
        <v>23</v>
      </c>
      <c r="B24" s="8" t="s">
        <v>4310</v>
      </c>
      <c r="C24" s="3"/>
      <c r="D24" s="3"/>
      <c r="E24" s="3"/>
      <c r="F24" s="3"/>
      <c r="G24" s="3"/>
      <c r="H24" s="3"/>
      <c r="I24" s="3"/>
      <c r="J24" s="3"/>
      <c r="K24" s="3"/>
      <c r="L24" s="3"/>
      <c r="M24" s="3"/>
      <c r="N24" s="3"/>
      <c r="O24" s="3"/>
      <c r="P24" s="3"/>
      <c r="Q24" s="3"/>
      <c r="R24" s="3"/>
      <c r="S24" s="3"/>
      <c r="T24" s="3"/>
      <c r="U24" s="3"/>
      <c r="V24" s="3"/>
      <c r="W24" s="3"/>
      <c r="X24" s="3"/>
      <c r="Y24" s="3"/>
      <c r="Z24" s="3"/>
    </row>
    <row r="25" spans="1:26" ht="42" x14ac:dyDescent="0.15">
      <c r="A25" s="1">
        <v>24</v>
      </c>
      <c r="B25" s="8" t="s">
        <v>4311</v>
      </c>
      <c r="C25" s="3"/>
      <c r="D25" s="3"/>
      <c r="E25" s="3"/>
      <c r="F25" s="3"/>
      <c r="G25" s="3"/>
      <c r="H25" s="3"/>
      <c r="I25" s="3"/>
      <c r="J25" s="3"/>
      <c r="K25" s="3"/>
      <c r="L25" s="3"/>
      <c r="M25" s="3"/>
      <c r="N25" s="3"/>
      <c r="O25" s="3"/>
      <c r="P25" s="3"/>
      <c r="Q25" s="3"/>
      <c r="R25" s="3"/>
      <c r="S25" s="3"/>
      <c r="T25" s="3"/>
      <c r="U25" s="3"/>
      <c r="V25" s="3"/>
      <c r="W25" s="3"/>
      <c r="X25" s="3"/>
      <c r="Y25" s="3"/>
      <c r="Z25" s="3"/>
    </row>
    <row r="26" spans="1:26" ht="224" x14ac:dyDescent="0.15">
      <c r="A26" s="1">
        <v>25</v>
      </c>
      <c r="B26" s="13" t="s">
        <v>4312</v>
      </c>
      <c r="C26" s="3"/>
      <c r="D26" s="3"/>
      <c r="E26" s="3"/>
      <c r="F26" s="3"/>
      <c r="G26" s="3"/>
      <c r="H26" s="3"/>
      <c r="I26" s="3"/>
      <c r="J26" s="3"/>
      <c r="K26" s="3"/>
      <c r="L26" s="3"/>
      <c r="M26" s="3"/>
      <c r="N26" s="3"/>
      <c r="O26" s="3"/>
      <c r="P26" s="3"/>
      <c r="Q26" s="3"/>
      <c r="R26" s="3"/>
      <c r="S26" s="3"/>
      <c r="T26" s="3"/>
      <c r="U26" s="3"/>
      <c r="V26" s="3"/>
      <c r="W26" s="3"/>
      <c r="X26" s="3"/>
      <c r="Y26" s="3"/>
      <c r="Z26" s="3"/>
    </row>
    <row r="27" spans="1:26" ht="112" x14ac:dyDescent="0.15">
      <c r="A27" s="1">
        <v>26</v>
      </c>
      <c r="B27" s="8" t="s">
        <v>4313</v>
      </c>
      <c r="C27" s="3"/>
      <c r="D27" s="3"/>
      <c r="E27" s="3"/>
      <c r="F27" s="3"/>
      <c r="G27" s="3"/>
      <c r="H27" s="3"/>
      <c r="I27" s="3"/>
      <c r="J27" s="3"/>
      <c r="K27" s="3"/>
      <c r="L27" s="3"/>
      <c r="M27" s="3"/>
      <c r="N27" s="3"/>
      <c r="O27" s="3"/>
      <c r="P27" s="3"/>
      <c r="Q27" s="3"/>
      <c r="R27" s="3"/>
      <c r="S27" s="3"/>
      <c r="T27" s="3"/>
      <c r="U27" s="3"/>
      <c r="V27" s="3"/>
      <c r="W27" s="3"/>
      <c r="X27" s="3"/>
      <c r="Y27" s="3"/>
      <c r="Z27" s="3"/>
    </row>
    <row r="28" spans="1:26" ht="42" x14ac:dyDescent="0.15">
      <c r="A28" s="1">
        <v>27</v>
      </c>
      <c r="B28" s="8" t="s">
        <v>4314</v>
      </c>
      <c r="C28" s="3"/>
      <c r="D28" s="3"/>
      <c r="E28" s="3"/>
      <c r="F28" s="3"/>
      <c r="G28" s="3"/>
      <c r="H28" s="3"/>
      <c r="I28" s="3"/>
      <c r="J28" s="3"/>
      <c r="K28" s="3"/>
      <c r="L28" s="3"/>
      <c r="M28" s="3"/>
      <c r="N28" s="3"/>
      <c r="O28" s="3"/>
      <c r="P28" s="3"/>
      <c r="Q28" s="3"/>
      <c r="R28" s="3"/>
      <c r="S28" s="3"/>
      <c r="T28" s="3"/>
      <c r="U28" s="3"/>
      <c r="V28" s="3"/>
      <c r="W28" s="3"/>
      <c r="X28" s="3"/>
      <c r="Y28" s="3"/>
      <c r="Z28" s="3"/>
    </row>
    <row r="29" spans="1:26" ht="168" x14ac:dyDescent="0.15">
      <c r="A29" s="1">
        <v>28</v>
      </c>
      <c r="B29" s="8" t="s">
        <v>4315</v>
      </c>
      <c r="C29" s="3"/>
      <c r="D29" s="3"/>
      <c r="E29" s="3"/>
      <c r="F29" s="3"/>
      <c r="G29" s="3"/>
      <c r="H29" s="3"/>
      <c r="I29" s="3"/>
      <c r="J29" s="3"/>
      <c r="K29" s="3"/>
      <c r="L29" s="3"/>
      <c r="M29" s="3"/>
      <c r="N29" s="3"/>
      <c r="O29" s="3"/>
      <c r="P29" s="3"/>
      <c r="Q29" s="3"/>
      <c r="R29" s="3"/>
      <c r="S29" s="3"/>
      <c r="T29" s="3"/>
      <c r="U29" s="3"/>
      <c r="V29" s="3"/>
      <c r="W29" s="3"/>
      <c r="X29" s="3"/>
      <c r="Y29" s="3"/>
      <c r="Z29" s="3"/>
    </row>
    <row r="30" spans="1:26" ht="42" x14ac:dyDescent="0.15">
      <c r="A30" s="1">
        <v>29</v>
      </c>
      <c r="B30" s="8" t="s">
        <v>4316</v>
      </c>
      <c r="C30" s="3"/>
      <c r="D30" s="3"/>
      <c r="E30" s="3"/>
      <c r="F30" s="3"/>
      <c r="G30" s="3"/>
      <c r="H30" s="3"/>
      <c r="I30" s="3"/>
      <c r="J30" s="3"/>
      <c r="K30" s="3"/>
      <c r="L30" s="3"/>
      <c r="M30" s="3"/>
      <c r="N30" s="3"/>
      <c r="O30" s="3"/>
      <c r="P30" s="3"/>
      <c r="Q30" s="3"/>
      <c r="R30" s="3"/>
      <c r="S30" s="3"/>
      <c r="T30" s="3"/>
      <c r="U30" s="3"/>
      <c r="V30" s="3"/>
      <c r="W30" s="3"/>
      <c r="X30" s="3"/>
      <c r="Y30" s="3"/>
      <c r="Z30" s="3"/>
    </row>
    <row r="31" spans="1:26" ht="126" x14ac:dyDescent="0.15">
      <c r="A31" s="1">
        <v>30</v>
      </c>
      <c r="B31" s="8" t="s">
        <v>4317</v>
      </c>
      <c r="C31" s="3"/>
      <c r="D31" s="3"/>
      <c r="E31" s="3"/>
      <c r="F31" s="3"/>
      <c r="G31" s="3"/>
      <c r="H31" s="3"/>
      <c r="I31" s="3"/>
      <c r="J31" s="3"/>
      <c r="K31" s="3"/>
      <c r="L31" s="3"/>
      <c r="M31" s="3"/>
      <c r="N31" s="3"/>
      <c r="O31" s="3"/>
      <c r="P31" s="3"/>
      <c r="Q31" s="3"/>
      <c r="R31" s="3"/>
      <c r="S31" s="3"/>
      <c r="T31" s="3"/>
      <c r="U31" s="3"/>
      <c r="V31" s="3"/>
      <c r="W31" s="3"/>
      <c r="X31" s="3"/>
      <c r="Y31" s="3"/>
      <c r="Z31" s="3"/>
    </row>
    <row r="32" spans="1:26" ht="56" x14ac:dyDescent="0.15">
      <c r="A32" s="1">
        <v>31</v>
      </c>
      <c r="B32" s="8" t="s">
        <v>4318</v>
      </c>
      <c r="C32" s="3"/>
      <c r="D32" s="3"/>
      <c r="E32" s="3"/>
      <c r="F32" s="3"/>
      <c r="G32" s="3"/>
      <c r="H32" s="3"/>
      <c r="I32" s="3"/>
      <c r="J32" s="3"/>
      <c r="K32" s="3"/>
      <c r="L32" s="3"/>
      <c r="M32" s="3"/>
      <c r="N32" s="3"/>
      <c r="O32" s="3"/>
      <c r="P32" s="3"/>
      <c r="Q32" s="3"/>
      <c r="R32" s="3"/>
      <c r="S32" s="3"/>
      <c r="T32" s="3"/>
      <c r="U32" s="3"/>
      <c r="V32" s="3"/>
      <c r="W32" s="3"/>
      <c r="X32" s="3"/>
      <c r="Y32" s="3"/>
      <c r="Z32" s="3"/>
    </row>
    <row r="33" spans="1:26" ht="70" x14ac:dyDescent="0.15">
      <c r="A33" s="1">
        <v>32</v>
      </c>
      <c r="B33" s="8" t="s">
        <v>4319</v>
      </c>
      <c r="C33" s="3"/>
      <c r="D33" s="3"/>
      <c r="E33" s="3"/>
      <c r="F33" s="3"/>
      <c r="G33" s="3"/>
      <c r="H33" s="3"/>
      <c r="I33" s="3"/>
      <c r="J33" s="3"/>
      <c r="K33" s="3"/>
      <c r="L33" s="3"/>
      <c r="M33" s="3"/>
      <c r="N33" s="3"/>
      <c r="O33" s="3"/>
      <c r="P33" s="3"/>
      <c r="Q33" s="3"/>
      <c r="R33" s="3"/>
      <c r="S33" s="3"/>
      <c r="T33" s="3"/>
      <c r="U33" s="3"/>
      <c r="V33" s="3"/>
      <c r="W33" s="3"/>
      <c r="X33" s="3"/>
      <c r="Y33" s="3"/>
      <c r="Z33" s="3"/>
    </row>
    <row r="34" spans="1:26" ht="28" x14ac:dyDescent="0.15">
      <c r="A34" s="1">
        <v>33</v>
      </c>
      <c r="B34" s="8" t="s">
        <v>4320</v>
      </c>
      <c r="C34" s="3"/>
      <c r="D34" s="3"/>
      <c r="E34" s="3"/>
      <c r="F34" s="3"/>
      <c r="G34" s="3"/>
      <c r="H34" s="3"/>
      <c r="I34" s="3"/>
      <c r="J34" s="3"/>
      <c r="K34" s="3"/>
      <c r="L34" s="3"/>
      <c r="M34" s="3"/>
      <c r="N34" s="3"/>
      <c r="O34" s="3"/>
      <c r="P34" s="3"/>
      <c r="Q34" s="3"/>
      <c r="R34" s="3"/>
      <c r="S34" s="3"/>
      <c r="T34" s="3"/>
      <c r="U34" s="3"/>
      <c r="V34" s="3"/>
      <c r="W34" s="3"/>
      <c r="X34" s="3"/>
      <c r="Y34" s="3"/>
      <c r="Z34" s="3"/>
    </row>
    <row r="35" spans="1:26" ht="42" x14ac:dyDescent="0.15">
      <c r="A35" s="1">
        <v>34</v>
      </c>
      <c r="B35" s="8" t="s">
        <v>4321</v>
      </c>
      <c r="C35" s="3"/>
      <c r="D35" s="3"/>
      <c r="E35" s="3"/>
      <c r="F35" s="3"/>
      <c r="G35" s="3"/>
      <c r="H35" s="3"/>
      <c r="I35" s="3"/>
      <c r="J35" s="3"/>
      <c r="K35" s="3"/>
      <c r="L35" s="3"/>
      <c r="M35" s="3"/>
      <c r="N35" s="3"/>
      <c r="O35" s="3"/>
      <c r="P35" s="3"/>
      <c r="Q35" s="3"/>
      <c r="R35" s="3"/>
      <c r="S35" s="3"/>
      <c r="T35" s="3"/>
      <c r="U35" s="3"/>
      <c r="V35" s="3"/>
      <c r="W35" s="3"/>
      <c r="X35" s="3"/>
      <c r="Y35" s="3"/>
      <c r="Z35" s="3"/>
    </row>
    <row r="36" spans="1:26" ht="70" x14ac:dyDescent="0.15">
      <c r="A36" s="1">
        <v>35</v>
      </c>
      <c r="B36" s="8" t="s">
        <v>4322</v>
      </c>
      <c r="C36" s="3"/>
      <c r="D36" s="3"/>
      <c r="E36" s="3"/>
      <c r="F36" s="3"/>
      <c r="G36" s="3"/>
      <c r="H36" s="3"/>
      <c r="I36" s="3"/>
      <c r="J36" s="3"/>
      <c r="K36" s="3"/>
      <c r="L36" s="3"/>
      <c r="M36" s="3"/>
      <c r="N36" s="3"/>
      <c r="O36" s="3"/>
      <c r="P36" s="3"/>
      <c r="Q36" s="3"/>
      <c r="R36" s="3"/>
      <c r="S36" s="3"/>
      <c r="T36" s="3"/>
      <c r="U36" s="3"/>
      <c r="V36" s="3"/>
      <c r="W36" s="3"/>
      <c r="X36" s="3"/>
      <c r="Y36" s="3"/>
      <c r="Z36" s="3"/>
    </row>
    <row r="37" spans="1:26" ht="56" x14ac:dyDescent="0.15">
      <c r="A37" s="1">
        <v>36</v>
      </c>
      <c r="B37" s="8" t="s">
        <v>4323</v>
      </c>
      <c r="C37" s="3"/>
      <c r="D37" s="3"/>
      <c r="E37" s="3"/>
      <c r="F37" s="3"/>
      <c r="G37" s="3"/>
      <c r="H37" s="3"/>
      <c r="I37" s="3"/>
      <c r="J37" s="3"/>
      <c r="K37" s="3"/>
      <c r="L37" s="3"/>
      <c r="M37" s="3"/>
      <c r="N37" s="3"/>
      <c r="O37" s="3"/>
      <c r="P37" s="3"/>
      <c r="Q37" s="3"/>
      <c r="R37" s="3"/>
      <c r="S37" s="3"/>
      <c r="T37" s="3"/>
      <c r="U37" s="3"/>
      <c r="V37" s="3"/>
      <c r="W37" s="3"/>
      <c r="X37" s="3"/>
      <c r="Y37" s="3"/>
      <c r="Z37" s="3"/>
    </row>
    <row r="38" spans="1:26" ht="112" x14ac:dyDescent="0.15">
      <c r="A38" s="1">
        <v>37</v>
      </c>
      <c r="B38" s="8" t="s">
        <v>4324</v>
      </c>
      <c r="C38" s="3"/>
      <c r="D38" s="3"/>
      <c r="E38" s="3"/>
      <c r="F38" s="3"/>
      <c r="G38" s="3"/>
      <c r="H38" s="3"/>
      <c r="I38" s="3"/>
      <c r="J38" s="3"/>
      <c r="K38" s="3"/>
      <c r="L38" s="3"/>
      <c r="M38" s="3"/>
      <c r="N38" s="3"/>
      <c r="O38" s="3"/>
      <c r="P38" s="3"/>
      <c r="Q38" s="3"/>
      <c r="R38" s="3"/>
      <c r="S38" s="3"/>
      <c r="T38" s="3"/>
      <c r="U38" s="3"/>
      <c r="V38" s="3"/>
      <c r="W38" s="3"/>
      <c r="X38" s="3"/>
      <c r="Y38" s="3"/>
      <c r="Z38" s="3"/>
    </row>
    <row r="39" spans="1:26" ht="140" x14ac:dyDescent="0.15">
      <c r="A39" s="1">
        <v>38</v>
      </c>
      <c r="B39" s="8" t="s">
        <v>4325</v>
      </c>
      <c r="C39" s="3"/>
      <c r="D39" s="3"/>
      <c r="E39" s="3"/>
      <c r="F39" s="3"/>
      <c r="G39" s="3"/>
      <c r="H39" s="3"/>
      <c r="I39" s="3"/>
      <c r="J39" s="3"/>
      <c r="K39" s="3"/>
      <c r="L39" s="3"/>
      <c r="M39" s="3"/>
      <c r="N39" s="3"/>
      <c r="O39" s="3"/>
      <c r="P39" s="3"/>
      <c r="Q39" s="3"/>
      <c r="R39" s="3"/>
      <c r="S39" s="3"/>
      <c r="T39" s="3"/>
      <c r="U39" s="3"/>
      <c r="V39" s="3"/>
      <c r="W39" s="3"/>
      <c r="X39" s="3"/>
      <c r="Y39" s="3"/>
      <c r="Z39" s="3"/>
    </row>
    <row r="40" spans="1:26" ht="84" x14ac:dyDescent="0.15">
      <c r="A40" s="1">
        <v>39</v>
      </c>
      <c r="B40" s="8" t="s">
        <v>4326</v>
      </c>
      <c r="C40" s="3"/>
      <c r="D40" s="3"/>
      <c r="E40" s="3"/>
      <c r="F40" s="3"/>
      <c r="G40" s="3"/>
      <c r="H40" s="3"/>
      <c r="I40" s="3"/>
      <c r="J40" s="3"/>
      <c r="K40" s="3"/>
      <c r="L40" s="3"/>
      <c r="M40" s="3"/>
      <c r="N40" s="3"/>
      <c r="O40" s="3"/>
      <c r="P40" s="3"/>
      <c r="Q40" s="3"/>
      <c r="R40" s="3"/>
      <c r="S40" s="3"/>
      <c r="T40" s="3"/>
      <c r="U40" s="3"/>
      <c r="V40" s="3"/>
      <c r="W40" s="3"/>
      <c r="X40" s="3"/>
      <c r="Y40" s="3"/>
      <c r="Z40" s="3"/>
    </row>
    <row r="41" spans="1:26" ht="42" x14ac:dyDescent="0.15">
      <c r="A41" s="1">
        <v>40</v>
      </c>
      <c r="B41" s="8" t="s">
        <v>4327</v>
      </c>
      <c r="C41" s="3"/>
      <c r="D41" s="3"/>
      <c r="E41" s="3"/>
      <c r="F41" s="3"/>
      <c r="G41" s="3"/>
      <c r="H41" s="3"/>
      <c r="I41" s="3"/>
      <c r="J41" s="3"/>
      <c r="K41" s="3"/>
      <c r="L41" s="3"/>
      <c r="M41" s="3"/>
      <c r="N41" s="3"/>
      <c r="O41" s="3"/>
      <c r="P41" s="3"/>
      <c r="Q41" s="3"/>
      <c r="R41" s="3"/>
      <c r="S41" s="3"/>
      <c r="T41" s="3"/>
      <c r="U41" s="3"/>
      <c r="V41" s="3"/>
      <c r="W41" s="3"/>
      <c r="X41" s="3"/>
      <c r="Y41" s="3"/>
      <c r="Z41" s="3"/>
    </row>
    <row r="42" spans="1:26" ht="140" x14ac:dyDescent="0.15">
      <c r="A42" s="1">
        <v>41</v>
      </c>
      <c r="B42" s="8" t="s">
        <v>4328</v>
      </c>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1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1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1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1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1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1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1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1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1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1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1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1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1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1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1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1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1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1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1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1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1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1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1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1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1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1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1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1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1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1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1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1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1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1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1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1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1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1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1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1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1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1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1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1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1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1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1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1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1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1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1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1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1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1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1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1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1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1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1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1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1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1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1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1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1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1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1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1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1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1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1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1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1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1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1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1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1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1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1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1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1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1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1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1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1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1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1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1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1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1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1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1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1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1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1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1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1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1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1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1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1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1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1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1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1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1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1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1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1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1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1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1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1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1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1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1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1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1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1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1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1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1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1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1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1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1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1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1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1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1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1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1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1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1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1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1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1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1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1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1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1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1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1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1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1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1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1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1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1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1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1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1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1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1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1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1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1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1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1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1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1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1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1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1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1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1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1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1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1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1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1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1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1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1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1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1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1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1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1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1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1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1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1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1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1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1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1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1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1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1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1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1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1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1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1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1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1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1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1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1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1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1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1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1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1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1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1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1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1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1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1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1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1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1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1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1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1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1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1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1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1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1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1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1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1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1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1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1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1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1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1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1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1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1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1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1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1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1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1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1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1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1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1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1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1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1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1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1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1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1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1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1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1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1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1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1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1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1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1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1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1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1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1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1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1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1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1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1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1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1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1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1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1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1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1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1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1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1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1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1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1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1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1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1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1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1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1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1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1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1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1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1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1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1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1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1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1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1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1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1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1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1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1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1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1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1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1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1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1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1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1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1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1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1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1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1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1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1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1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1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1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1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1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1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1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1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1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1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1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1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1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1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1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1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1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1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1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1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1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1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1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1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1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1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1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1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1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1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1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1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1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1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1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1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1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1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1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1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1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1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1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1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1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1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1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1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1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1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1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1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1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1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1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1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1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1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1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1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1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1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1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1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1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1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1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1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1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1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1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1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1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1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1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1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1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1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1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1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1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1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1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1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1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1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1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1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1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1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1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1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1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1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1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1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1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1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1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1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1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1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1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1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1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1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1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1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1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1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1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1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1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1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1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1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1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1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1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1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1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1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1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1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1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1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1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1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1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1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1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1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1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1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1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1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1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1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1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1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1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1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1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1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1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1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1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1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1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1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1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1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1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1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1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1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1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1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1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1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1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1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1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1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1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1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1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1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1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1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1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1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1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1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1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1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1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1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1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1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1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1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1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1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1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1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1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1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1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1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1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1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1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1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1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1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1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1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1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1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1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1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1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1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1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1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1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1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1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1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1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1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1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1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1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1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1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1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1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1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1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1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1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1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1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1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1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1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1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1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1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1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1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1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1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1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1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1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1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1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1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1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1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1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1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1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1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1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1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1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1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1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1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1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1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1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1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1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1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1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1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1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1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1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1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1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1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1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1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1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1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1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1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1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1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1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1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1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1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1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1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1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1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1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1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1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1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1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1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1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1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1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1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1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1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1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1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1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1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1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1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1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1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1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1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1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1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1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1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1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1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1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1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1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1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1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1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1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1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1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1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1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1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1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1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1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1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1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1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1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1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1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1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1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1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1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1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1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1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1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1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1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1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1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1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1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1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1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1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1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1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1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1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1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1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1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1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1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1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1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1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1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1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1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1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1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1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1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1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1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1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1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1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1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1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1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1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1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1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1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1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1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1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1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1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1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1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1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1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1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1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1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1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1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1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1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1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1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1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1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1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1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1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1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1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1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1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1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1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1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1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1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1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1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1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1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1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1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1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1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1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1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1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1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1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1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1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1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1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1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1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1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1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1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1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1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1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1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1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1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1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1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1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1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1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1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1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1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1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1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1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1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1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1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1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1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1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1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1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1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1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1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1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1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1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1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1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1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1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1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1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1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1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1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1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1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1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1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1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1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1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1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1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1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1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1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1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1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1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1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1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1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1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1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1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1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1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1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1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1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1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1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1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1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1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1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1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1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1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1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1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1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1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1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1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1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1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1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1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1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1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1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1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1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1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1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1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1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1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1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1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1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1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1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1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1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1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1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1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1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1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1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1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1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1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1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1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1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1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1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1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1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1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1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1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1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1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1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1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1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1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1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1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1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1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00"/>
  <sheetViews>
    <sheetView workbookViewId="0"/>
  </sheetViews>
  <sheetFormatPr baseColWidth="10" defaultColWidth="12.6640625" defaultRowHeight="15" customHeight="1" x14ac:dyDescent="0.15"/>
  <cols>
    <col min="1" max="2" width="13.5" bestFit="1" customWidth="1"/>
    <col min="3" max="3" width="15.6640625" bestFit="1" customWidth="1"/>
    <col min="4" max="4" width="13.6640625" bestFit="1" customWidth="1"/>
    <col min="5" max="5" width="17.83203125" bestFit="1" customWidth="1"/>
    <col min="6" max="6" width="13.1640625" bestFit="1" customWidth="1"/>
    <col min="7" max="7" width="15.1640625" bestFit="1" customWidth="1"/>
    <col min="8" max="8" width="14.1640625" bestFit="1" customWidth="1"/>
    <col min="9" max="9" width="13.1640625" bestFit="1" customWidth="1"/>
    <col min="10" max="10" width="66.6640625" customWidth="1"/>
    <col min="11" max="11" width="22" bestFit="1" customWidth="1"/>
    <col min="12" max="13" width="66.6640625" customWidth="1"/>
    <col min="14" max="27" width="10.83203125" customWidth="1"/>
  </cols>
  <sheetData>
    <row r="1" spans="1:27" ht="16" x14ac:dyDescent="0.15">
      <c r="A1" s="5" t="s">
        <v>4329</v>
      </c>
      <c r="B1" s="5" t="s">
        <v>3</v>
      </c>
      <c r="C1" s="5" t="s">
        <v>4</v>
      </c>
      <c r="D1" s="5" t="s">
        <v>6</v>
      </c>
      <c r="E1" s="5" t="s">
        <v>7</v>
      </c>
      <c r="F1" s="5" t="s">
        <v>8</v>
      </c>
      <c r="G1" s="5" t="s">
        <v>9</v>
      </c>
      <c r="H1" s="5" t="s">
        <v>10</v>
      </c>
      <c r="I1" s="5" t="s">
        <v>11</v>
      </c>
      <c r="J1" s="5" t="s">
        <v>13</v>
      </c>
      <c r="K1" s="5" t="s">
        <v>4330</v>
      </c>
      <c r="L1" s="5" t="s">
        <v>4331</v>
      </c>
      <c r="M1" s="5" t="s">
        <v>4332</v>
      </c>
      <c r="N1" s="10"/>
      <c r="O1" s="10"/>
      <c r="P1" s="10"/>
      <c r="Q1" s="10"/>
      <c r="R1" s="10"/>
      <c r="S1" s="10"/>
      <c r="T1" s="10"/>
      <c r="U1" s="10"/>
      <c r="V1" s="10"/>
      <c r="W1" s="10"/>
      <c r="X1" s="10"/>
      <c r="Y1" s="10"/>
      <c r="Z1" s="10"/>
      <c r="AA1" s="10"/>
    </row>
    <row r="2" spans="1:27" ht="14" x14ac:dyDescent="0.15">
      <c r="A2" s="3" t="s">
        <v>4333</v>
      </c>
      <c r="B2" s="2" t="s">
        <v>3026</v>
      </c>
      <c r="C2" s="3" t="s">
        <v>3027</v>
      </c>
      <c r="D2" s="3" t="s">
        <v>3117</v>
      </c>
      <c r="E2" s="3"/>
      <c r="F2" s="3"/>
      <c r="G2" s="3" t="s">
        <v>3139</v>
      </c>
      <c r="H2" s="3"/>
      <c r="I2" s="3" t="s">
        <v>3140</v>
      </c>
      <c r="J2" s="3" t="s">
        <v>4334</v>
      </c>
      <c r="K2" s="3" t="s">
        <v>4335</v>
      </c>
      <c r="L2" s="3"/>
      <c r="M2" s="3" t="s">
        <v>4336</v>
      </c>
      <c r="N2" s="3"/>
      <c r="O2" s="3"/>
      <c r="P2" s="3"/>
      <c r="Q2" s="3"/>
      <c r="R2" s="3"/>
      <c r="S2" s="3"/>
      <c r="T2" s="3"/>
      <c r="U2" s="3"/>
      <c r="V2" s="3"/>
      <c r="W2" s="3"/>
      <c r="X2" s="3"/>
      <c r="Y2" s="3"/>
      <c r="Z2" s="3"/>
      <c r="AA2" s="3"/>
    </row>
    <row r="3" spans="1:27" ht="14" x14ac:dyDescent="0.15">
      <c r="A3" s="3" t="s">
        <v>4333</v>
      </c>
      <c r="B3" s="3" t="s">
        <v>3291</v>
      </c>
      <c r="C3" s="3" t="s">
        <v>3292</v>
      </c>
      <c r="D3" s="3" t="s">
        <v>4136</v>
      </c>
      <c r="E3" s="3" t="s">
        <v>4184</v>
      </c>
      <c r="F3" s="3" t="s">
        <v>4198</v>
      </c>
      <c r="G3" s="3" t="s">
        <v>4337</v>
      </c>
      <c r="H3" s="3"/>
      <c r="I3" s="3" t="s">
        <v>4338</v>
      </c>
      <c r="J3" s="3" t="s">
        <v>4339</v>
      </c>
      <c r="K3" s="3" t="s">
        <v>4340</v>
      </c>
      <c r="L3" s="3"/>
      <c r="M3" s="3" t="s">
        <v>4341</v>
      </c>
      <c r="N3" s="3"/>
      <c r="O3" s="3"/>
      <c r="P3" s="3"/>
      <c r="Q3" s="3"/>
      <c r="R3" s="3"/>
      <c r="S3" s="3"/>
      <c r="T3" s="3"/>
      <c r="U3" s="3"/>
      <c r="V3" s="3"/>
      <c r="W3" s="3"/>
      <c r="X3" s="3"/>
      <c r="Y3" s="3"/>
      <c r="Z3" s="3"/>
      <c r="AA3" s="3"/>
    </row>
    <row r="4" spans="1:27" ht="14" x14ac:dyDescent="0.15">
      <c r="A4" s="3" t="s">
        <v>4333</v>
      </c>
      <c r="B4" s="3" t="s">
        <v>695</v>
      </c>
      <c r="C4" s="3" t="s">
        <v>696</v>
      </c>
      <c r="D4" s="3" t="s">
        <v>1148</v>
      </c>
      <c r="E4" s="3" t="s">
        <v>1149</v>
      </c>
      <c r="F4" s="3" t="s">
        <v>39</v>
      </c>
      <c r="G4" s="3" t="s">
        <v>1150</v>
      </c>
      <c r="H4" s="3" t="s">
        <v>1233</v>
      </c>
      <c r="I4" s="3" t="s">
        <v>4342</v>
      </c>
      <c r="J4" s="3" t="s">
        <v>4343</v>
      </c>
      <c r="K4" s="3" t="s">
        <v>4340</v>
      </c>
      <c r="L4" s="3"/>
      <c r="M4" s="3" t="s">
        <v>4344</v>
      </c>
      <c r="N4" s="3"/>
      <c r="O4" s="3"/>
      <c r="P4" s="3"/>
      <c r="Q4" s="3"/>
      <c r="R4" s="3"/>
      <c r="S4" s="3"/>
      <c r="T4" s="3"/>
      <c r="U4" s="3"/>
      <c r="V4" s="3"/>
      <c r="W4" s="3"/>
      <c r="X4" s="3"/>
      <c r="Y4" s="3"/>
      <c r="Z4" s="3"/>
      <c r="AA4" s="3"/>
    </row>
    <row r="5" spans="1:27" ht="14" x14ac:dyDescent="0.15">
      <c r="A5" s="3" t="s">
        <v>4333</v>
      </c>
      <c r="B5" s="3" t="s">
        <v>695</v>
      </c>
      <c r="C5" s="3" t="s">
        <v>696</v>
      </c>
      <c r="D5" s="3" t="s">
        <v>1148</v>
      </c>
      <c r="E5" s="3" t="s">
        <v>1149</v>
      </c>
      <c r="F5" s="3" t="s">
        <v>39</v>
      </c>
      <c r="G5" s="3" t="s">
        <v>1150</v>
      </c>
      <c r="H5" s="3" t="s">
        <v>1170</v>
      </c>
      <c r="I5" s="3" t="s">
        <v>4345</v>
      </c>
      <c r="J5" s="3" t="s">
        <v>4346</v>
      </c>
      <c r="K5" s="3" t="s">
        <v>4340</v>
      </c>
      <c r="L5" s="3"/>
      <c r="M5" s="3" t="s">
        <v>4347</v>
      </c>
      <c r="N5" s="3"/>
      <c r="O5" s="3"/>
      <c r="P5" s="3"/>
      <c r="Q5" s="3"/>
      <c r="R5" s="3"/>
      <c r="S5" s="3"/>
      <c r="T5" s="3"/>
      <c r="U5" s="3"/>
      <c r="V5" s="3"/>
      <c r="W5" s="3"/>
      <c r="X5" s="3"/>
      <c r="Y5" s="3"/>
      <c r="Z5" s="3"/>
      <c r="AA5" s="3"/>
    </row>
    <row r="6" spans="1:27" ht="14" x14ac:dyDescent="0.15">
      <c r="A6" s="3" t="s">
        <v>4333</v>
      </c>
      <c r="B6" s="3" t="s">
        <v>1350</v>
      </c>
      <c r="C6" s="3" t="s">
        <v>1351</v>
      </c>
      <c r="D6" s="3" t="s">
        <v>1503</v>
      </c>
      <c r="E6" s="3" t="s">
        <v>1512</v>
      </c>
      <c r="F6" s="3" t="s">
        <v>1513</v>
      </c>
      <c r="G6" s="3" t="s">
        <v>1534</v>
      </c>
      <c r="H6" s="3"/>
      <c r="I6" s="3" t="s">
        <v>1545</v>
      </c>
      <c r="J6" s="3" t="s">
        <v>4348</v>
      </c>
      <c r="K6" s="3" t="s">
        <v>4335</v>
      </c>
      <c r="L6" s="3"/>
      <c r="M6" s="3" t="s">
        <v>4349</v>
      </c>
      <c r="N6" s="3"/>
      <c r="O6" s="3"/>
      <c r="P6" s="3"/>
      <c r="Q6" s="3"/>
      <c r="R6" s="3"/>
      <c r="S6" s="3"/>
      <c r="T6" s="3"/>
      <c r="U6" s="3"/>
      <c r="V6" s="3"/>
      <c r="W6" s="3"/>
      <c r="X6" s="3"/>
      <c r="Y6" s="3"/>
      <c r="Z6" s="3"/>
      <c r="AA6" s="3"/>
    </row>
    <row r="7" spans="1:27" ht="14" x14ac:dyDescent="0.15">
      <c r="A7" s="3" t="s">
        <v>4333</v>
      </c>
      <c r="B7" s="3" t="s">
        <v>1350</v>
      </c>
      <c r="C7" s="3" t="s">
        <v>1351</v>
      </c>
      <c r="D7" s="3" t="s">
        <v>1503</v>
      </c>
      <c r="E7" s="3" t="s">
        <v>1512</v>
      </c>
      <c r="F7" s="3" t="s">
        <v>1655</v>
      </c>
      <c r="G7" s="3" t="s">
        <v>1719</v>
      </c>
      <c r="H7" s="3"/>
      <c r="I7" s="3" t="s">
        <v>1725</v>
      </c>
      <c r="J7" s="3" t="s">
        <v>4350</v>
      </c>
      <c r="K7" s="3" t="s">
        <v>4335</v>
      </c>
      <c r="L7" s="3"/>
      <c r="M7" s="3" t="s">
        <v>4351</v>
      </c>
      <c r="N7" s="3"/>
      <c r="O7" s="3"/>
      <c r="P7" s="3"/>
      <c r="Q7" s="3"/>
      <c r="R7" s="3"/>
      <c r="S7" s="3"/>
      <c r="T7" s="3"/>
      <c r="U7" s="3"/>
      <c r="V7" s="3"/>
      <c r="W7" s="3"/>
      <c r="X7" s="3"/>
      <c r="Y7" s="3"/>
      <c r="Z7" s="3"/>
      <c r="AA7" s="3"/>
    </row>
    <row r="8" spans="1:27" ht="14" x14ac:dyDescent="0.15">
      <c r="A8" s="3" t="s">
        <v>4333</v>
      </c>
      <c r="B8" s="3" t="s">
        <v>1350</v>
      </c>
      <c r="C8" s="3" t="s">
        <v>1895</v>
      </c>
      <c r="D8" s="3" t="s">
        <v>1897</v>
      </c>
      <c r="E8" s="3" t="s">
        <v>1898</v>
      </c>
      <c r="F8" s="3" t="s">
        <v>2122</v>
      </c>
      <c r="G8" s="3" t="s">
        <v>2296</v>
      </c>
      <c r="H8" s="3"/>
      <c r="I8" s="3" t="s">
        <v>2351</v>
      </c>
      <c r="J8" s="3" t="s">
        <v>4352</v>
      </c>
      <c r="K8" s="3" t="s">
        <v>4335</v>
      </c>
      <c r="L8" s="3"/>
      <c r="M8" s="3" t="s">
        <v>2355</v>
      </c>
      <c r="N8" s="3"/>
      <c r="O8" s="3"/>
      <c r="P8" s="3"/>
      <c r="Q8" s="3"/>
      <c r="R8" s="3"/>
      <c r="S8" s="3"/>
      <c r="T8" s="3"/>
      <c r="U8" s="3"/>
      <c r="V8" s="3"/>
      <c r="W8" s="3"/>
      <c r="X8" s="3"/>
      <c r="Y8" s="3"/>
      <c r="Z8" s="3"/>
      <c r="AA8" s="3"/>
    </row>
    <row r="9" spans="1:27" ht="14" x14ac:dyDescent="0.15">
      <c r="A9" s="3" t="s">
        <v>4333</v>
      </c>
      <c r="B9" s="3" t="s">
        <v>1350</v>
      </c>
      <c r="C9" s="3" t="s">
        <v>1895</v>
      </c>
      <c r="D9" s="3" t="s">
        <v>1897</v>
      </c>
      <c r="E9" s="3" t="s">
        <v>1898</v>
      </c>
      <c r="F9" s="3" t="s">
        <v>2122</v>
      </c>
      <c r="G9" s="3" t="s">
        <v>2242</v>
      </c>
      <c r="H9" s="3"/>
      <c r="I9" s="3" t="s">
        <v>2263</v>
      </c>
      <c r="J9" s="3" t="s">
        <v>4353</v>
      </c>
      <c r="K9" s="3" t="s">
        <v>4335</v>
      </c>
      <c r="L9" s="3"/>
      <c r="M9" s="3" t="s">
        <v>2251</v>
      </c>
      <c r="N9" s="3"/>
      <c r="O9" s="3"/>
      <c r="P9" s="3"/>
      <c r="Q9" s="3"/>
      <c r="R9" s="3"/>
      <c r="S9" s="3"/>
      <c r="T9" s="3"/>
      <c r="U9" s="3"/>
      <c r="V9" s="3"/>
      <c r="W9" s="3"/>
      <c r="X9" s="3"/>
      <c r="Y9" s="3"/>
      <c r="Z9" s="3"/>
      <c r="AA9" s="3"/>
    </row>
    <row r="10" spans="1:27" ht="14" x14ac:dyDescent="0.15">
      <c r="A10" s="3" t="s">
        <v>4333</v>
      </c>
      <c r="B10" s="3" t="s">
        <v>1350</v>
      </c>
      <c r="C10" s="3" t="s">
        <v>1895</v>
      </c>
      <c r="D10" s="3" t="s">
        <v>1897</v>
      </c>
      <c r="E10" s="3" t="s">
        <v>1898</v>
      </c>
      <c r="F10" s="3" t="s">
        <v>2122</v>
      </c>
      <c r="G10" s="3" t="s">
        <v>2242</v>
      </c>
      <c r="H10" s="3"/>
      <c r="I10" s="3" t="s">
        <v>290</v>
      </c>
      <c r="J10" s="3" t="s">
        <v>4354</v>
      </c>
      <c r="K10" s="3" t="s">
        <v>4335</v>
      </c>
      <c r="L10" s="3"/>
      <c r="M10" s="3" t="s">
        <v>2251</v>
      </c>
      <c r="N10" s="3"/>
      <c r="O10" s="3"/>
      <c r="P10" s="3"/>
      <c r="Q10" s="3"/>
      <c r="R10" s="3"/>
      <c r="S10" s="3"/>
      <c r="T10" s="3"/>
      <c r="U10" s="3"/>
      <c r="V10" s="3"/>
      <c r="W10" s="3"/>
      <c r="X10" s="3"/>
      <c r="Y10" s="3"/>
      <c r="Z10" s="3"/>
      <c r="AA10" s="3"/>
    </row>
    <row r="11" spans="1:27" ht="14" x14ac:dyDescent="0.15">
      <c r="A11" s="3" t="s">
        <v>4333</v>
      </c>
      <c r="B11" s="3" t="s">
        <v>1350</v>
      </c>
      <c r="C11" s="3" t="s">
        <v>1895</v>
      </c>
      <c r="D11" s="3" t="s">
        <v>1897</v>
      </c>
      <c r="E11" s="3" t="s">
        <v>1898</v>
      </c>
      <c r="F11" s="3" t="s">
        <v>2122</v>
      </c>
      <c r="G11" s="3" t="s">
        <v>2242</v>
      </c>
      <c r="H11" s="3"/>
      <c r="I11" s="3" t="s">
        <v>2278</v>
      </c>
      <c r="J11" s="3" t="s">
        <v>4355</v>
      </c>
      <c r="K11" s="3" t="s">
        <v>4335</v>
      </c>
      <c r="L11" s="3"/>
      <c r="M11" s="3" t="s">
        <v>2251</v>
      </c>
      <c r="N11" s="3"/>
      <c r="O11" s="3"/>
      <c r="P11" s="3"/>
      <c r="Q11" s="3"/>
      <c r="R11" s="3"/>
      <c r="S11" s="3"/>
      <c r="T11" s="3"/>
      <c r="U11" s="3"/>
      <c r="V11" s="3"/>
      <c r="W11" s="3"/>
      <c r="X11" s="3"/>
      <c r="Y11" s="3"/>
      <c r="Z11" s="3"/>
      <c r="AA11" s="3"/>
    </row>
    <row r="12" spans="1:27" ht="14" x14ac:dyDescent="0.15">
      <c r="A12" s="3" t="s">
        <v>4356</v>
      </c>
      <c r="B12" s="3" t="s">
        <v>36</v>
      </c>
      <c r="C12" s="3" t="s">
        <v>39</v>
      </c>
      <c r="D12" s="3" t="s">
        <v>37</v>
      </c>
      <c r="E12" s="3" t="s">
        <v>72</v>
      </c>
      <c r="F12" s="3" t="s">
        <v>346</v>
      </c>
      <c r="G12" s="3" t="s">
        <v>390</v>
      </c>
      <c r="H12" s="3" t="s">
        <v>415</v>
      </c>
      <c r="I12" s="3" t="s">
        <v>421</v>
      </c>
      <c r="J12" s="3" t="s">
        <v>4357</v>
      </c>
      <c r="K12" s="3" t="s">
        <v>4335</v>
      </c>
      <c r="L12" s="3"/>
      <c r="M12" s="3" t="s">
        <v>423</v>
      </c>
      <c r="N12" s="3"/>
      <c r="O12" s="3"/>
      <c r="P12" s="3"/>
      <c r="Q12" s="3"/>
      <c r="R12" s="3"/>
      <c r="S12" s="3"/>
      <c r="T12" s="3"/>
      <c r="U12" s="3"/>
      <c r="V12" s="3"/>
      <c r="W12" s="3"/>
      <c r="X12" s="3"/>
      <c r="Y12" s="3"/>
      <c r="Z12" s="3"/>
      <c r="AA12" s="3"/>
    </row>
    <row r="13" spans="1:27" ht="14" x14ac:dyDescent="0.15">
      <c r="A13" s="3" t="s">
        <v>4356</v>
      </c>
      <c r="B13" s="3" t="s">
        <v>36</v>
      </c>
      <c r="C13" s="3" t="s">
        <v>39</v>
      </c>
      <c r="D13" s="3" t="s">
        <v>37</v>
      </c>
      <c r="E13" s="3" t="s">
        <v>72</v>
      </c>
      <c r="F13" s="3" t="s">
        <v>346</v>
      </c>
      <c r="G13" s="3" t="s">
        <v>390</v>
      </c>
      <c r="H13" s="3" t="s">
        <v>415</v>
      </c>
      <c r="I13" s="3" t="s">
        <v>437</v>
      </c>
      <c r="J13" s="3" t="s">
        <v>4358</v>
      </c>
      <c r="K13" s="3" t="s">
        <v>4335</v>
      </c>
      <c r="L13" s="3"/>
      <c r="M13" s="3" t="s">
        <v>423</v>
      </c>
      <c r="N13" s="3"/>
      <c r="O13" s="3"/>
      <c r="P13" s="3"/>
      <c r="Q13" s="3"/>
      <c r="R13" s="3"/>
      <c r="S13" s="3"/>
      <c r="T13" s="3"/>
      <c r="U13" s="3"/>
      <c r="V13" s="3"/>
      <c r="W13" s="3"/>
      <c r="X13" s="3"/>
      <c r="Y13" s="3"/>
      <c r="Z13" s="3"/>
      <c r="AA13" s="3"/>
    </row>
    <row r="14" spans="1:27" ht="14" x14ac:dyDescent="0.15">
      <c r="A14" s="3" t="s">
        <v>4356</v>
      </c>
      <c r="B14" s="3" t="s">
        <v>1350</v>
      </c>
      <c r="C14" s="3" t="s">
        <v>1895</v>
      </c>
      <c r="D14" s="3" t="s">
        <v>1897</v>
      </c>
      <c r="E14" s="3" t="s">
        <v>1898</v>
      </c>
      <c r="F14" s="3" t="s">
        <v>2122</v>
      </c>
      <c r="G14" s="3" t="s">
        <v>2361</v>
      </c>
      <c r="H14" s="3"/>
      <c r="I14" s="3" t="s">
        <v>2376</v>
      </c>
      <c r="J14" s="3" t="s">
        <v>4359</v>
      </c>
      <c r="K14" s="3" t="s">
        <v>4335</v>
      </c>
      <c r="L14" s="3"/>
      <c r="M14" s="3" t="s">
        <v>4360</v>
      </c>
      <c r="N14" s="3"/>
      <c r="O14" s="3"/>
      <c r="P14" s="3"/>
      <c r="Q14" s="3"/>
      <c r="R14" s="3"/>
      <c r="S14" s="3"/>
      <c r="T14" s="3"/>
      <c r="U14" s="3"/>
      <c r="V14" s="3"/>
      <c r="W14" s="3"/>
      <c r="X14" s="3"/>
      <c r="Y14" s="3"/>
      <c r="Z14" s="3"/>
      <c r="AA14" s="3"/>
    </row>
    <row r="15" spans="1:27" ht="14" x14ac:dyDescent="0.15">
      <c r="A15" s="3" t="s">
        <v>4356</v>
      </c>
      <c r="B15" s="3" t="s">
        <v>36</v>
      </c>
      <c r="C15" s="3" t="s">
        <v>39</v>
      </c>
      <c r="D15" s="3" t="s">
        <v>37</v>
      </c>
      <c r="E15" s="3" t="s">
        <v>72</v>
      </c>
      <c r="F15" s="3" t="s">
        <v>346</v>
      </c>
      <c r="G15" s="3" t="s">
        <v>390</v>
      </c>
      <c r="H15" s="3" t="s">
        <v>390</v>
      </c>
      <c r="I15" s="3" t="s">
        <v>4361</v>
      </c>
      <c r="J15" s="3" t="s">
        <v>4362</v>
      </c>
      <c r="K15" s="3" t="s">
        <v>4340</v>
      </c>
      <c r="L15" s="3"/>
      <c r="M15" s="3" t="s">
        <v>4363</v>
      </c>
      <c r="N15" s="3"/>
      <c r="O15" s="3"/>
      <c r="P15" s="3"/>
      <c r="Q15" s="3"/>
      <c r="R15" s="3"/>
      <c r="S15" s="3"/>
      <c r="T15" s="3"/>
      <c r="U15" s="3"/>
      <c r="V15" s="3"/>
      <c r="W15" s="3"/>
      <c r="X15" s="3"/>
      <c r="Y15" s="3"/>
      <c r="Z15" s="3"/>
      <c r="AA15" s="3"/>
    </row>
    <row r="16" spans="1:27" ht="14" x14ac:dyDescent="0.15">
      <c r="A16" s="3" t="s">
        <v>4356</v>
      </c>
      <c r="B16" s="3" t="s">
        <v>1350</v>
      </c>
      <c r="C16" s="3" t="s">
        <v>1895</v>
      </c>
      <c r="D16" s="3" t="s">
        <v>1897</v>
      </c>
      <c r="E16" s="3" t="s">
        <v>1898</v>
      </c>
      <c r="F16" s="3" t="s">
        <v>1899</v>
      </c>
      <c r="G16" s="3" t="s">
        <v>1907</v>
      </c>
      <c r="H16" s="3"/>
      <c r="I16" s="3" t="s">
        <v>1925</v>
      </c>
      <c r="J16" s="3" t="s">
        <v>4364</v>
      </c>
      <c r="K16" s="3" t="s">
        <v>4335</v>
      </c>
      <c r="L16" s="3"/>
      <c r="M16" s="3" t="s">
        <v>1928</v>
      </c>
      <c r="N16" s="3"/>
      <c r="O16" s="3"/>
      <c r="P16" s="3"/>
      <c r="Q16" s="3"/>
      <c r="R16" s="3"/>
      <c r="S16" s="3"/>
      <c r="T16" s="3"/>
      <c r="U16" s="3"/>
      <c r="V16" s="3"/>
      <c r="W16" s="3"/>
      <c r="X16" s="3"/>
      <c r="Y16" s="3"/>
      <c r="Z16" s="3"/>
      <c r="AA16" s="3"/>
    </row>
    <row r="17" spans="1:27" ht="14" x14ac:dyDescent="0.15">
      <c r="A17" s="3" t="s">
        <v>4356</v>
      </c>
      <c r="B17" s="3" t="s">
        <v>1350</v>
      </c>
      <c r="C17" s="3" t="s">
        <v>1895</v>
      </c>
      <c r="D17" s="3" t="s">
        <v>1897</v>
      </c>
      <c r="E17" s="3" t="s">
        <v>1898</v>
      </c>
      <c r="F17" s="3" t="s">
        <v>2122</v>
      </c>
      <c r="G17" s="3" t="s">
        <v>2296</v>
      </c>
      <c r="H17" s="3"/>
      <c r="I17" s="3" t="s">
        <v>2330</v>
      </c>
      <c r="J17" s="3" t="s">
        <v>4365</v>
      </c>
      <c r="K17" s="3" t="s">
        <v>4335</v>
      </c>
      <c r="L17" s="3"/>
      <c r="M17" s="3" t="s">
        <v>2332</v>
      </c>
      <c r="N17" s="3"/>
      <c r="O17" s="3"/>
      <c r="P17" s="3"/>
      <c r="Q17" s="3"/>
      <c r="R17" s="3"/>
      <c r="S17" s="3"/>
      <c r="T17" s="3"/>
      <c r="U17" s="3"/>
      <c r="V17" s="3"/>
      <c r="W17" s="3"/>
      <c r="X17" s="3"/>
      <c r="Y17" s="3"/>
      <c r="Z17" s="3"/>
      <c r="AA17" s="3"/>
    </row>
    <row r="18" spans="1:27" ht="14" x14ac:dyDescent="0.15">
      <c r="A18" s="3" t="s">
        <v>4356</v>
      </c>
      <c r="B18" s="3" t="s">
        <v>1350</v>
      </c>
      <c r="C18" s="3" t="s">
        <v>1351</v>
      </c>
      <c r="D18" s="3" t="s">
        <v>1409</v>
      </c>
      <c r="E18" s="3" t="s">
        <v>39</v>
      </c>
      <c r="F18" s="3" t="s">
        <v>39</v>
      </c>
      <c r="G18" s="3" t="s">
        <v>1410</v>
      </c>
      <c r="H18" s="3"/>
      <c r="I18" s="3" t="s">
        <v>1084</v>
      </c>
      <c r="J18" s="3" t="s">
        <v>4366</v>
      </c>
      <c r="K18" s="3" t="s">
        <v>4340</v>
      </c>
      <c r="L18" s="3"/>
      <c r="M18" s="3" t="s">
        <v>4367</v>
      </c>
      <c r="N18" s="3"/>
      <c r="O18" s="3"/>
      <c r="P18" s="3"/>
      <c r="Q18" s="3"/>
      <c r="R18" s="3"/>
      <c r="S18" s="3"/>
      <c r="T18" s="3"/>
      <c r="U18" s="3"/>
      <c r="V18" s="3"/>
      <c r="W18" s="3"/>
      <c r="X18" s="3"/>
      <c r="Y18" s="3"/>
      <c r="Z18" s="3"/>
      <c r="AA18" s="3"/>
    </row>
    <row r="19" spans="1:27" ht="14" x14ac:dyDescent="0.15">
      <c r="A19" s="3" t="s">
        <v>4356</v>
      </c>
      <c r="B19" s="3" t="s">
        <v>1350</v>
      </c>
      <c r="C19" s="3" t="s">
        <v>1895</v>
      </c>
      <c r="D19" s="3" t="s">
        <v>1897</v>
      </c>
      <c r="E19" s="3" t="s">
        <v>1898</v>
      </c>
      <c r="F19" s="3" t="s">
        <v>1899</v>
      </c>
      <c r="G19" s="3" t="s">
        <v>1966</v>
      </c>
      <c r="H19" s="3"/>
      <c r="I19" s="3" t="s">
        <v>1881</v>
      </c>
      <c r="J19" s="3" t="s">
        <v>4368</v>
      </c>
      <c r="K19" s="3" t="s">
        <v>4340</v>
      </c>
      <c r="L19" s="3"/>
      <c r="M19" s="3" t="s">
        <v>4369</v>
      </c>
      <c r="N19" s="3"/>
      <c r="O19" s="3"/>
      <c r="P19" s="3"/>
      <c r="Q19" s="3"/>
      <c r="R19" s="3"/>
      <c r="S19" s="3"/>
      <c r="T19" s="3"/>
      <c r="U19" s="3"/>
      <c r="V19" s="3"/>
      <c r="W19" s="3"/>
      <c r="X19" s="3"/>
      <c r="Y19" s="3"/>
      <c r="Z19" s="3"/>
      <c r="AA19" s="3"/>
    </row>
    <row r="20" spans="1:27" ht="14" x14ac:dyDescent="0.15">
      <c r="A20" s="3" t="s">
        <v>4356</v>
      </c>
      <c r="B20" s="3" t="s">
        <v>1350</v>
      </c>
      <c r="C20" s="3" t="s">
        <v>1895</v>
      </c>
      <c r="D20" s="3" t="s">
        <v>1897</v>
      </c>
      <c r="E20" s="3" t="s">
        <v>1898</v>
      </c>
      <c r="F20" s="3" t="s">
        <v>1899</v>
      </c>
      <c r="G20" s="3" t="s">
        <v>2016</v>
      </c>
      <c r="H20" s="3"/>
      <c r="I20" s="3" t="s">
        <v>4370</v>
      </c>
      <c r="J20" s="3" t="s">
        <v>4371</v>
      </c>
      <c r="K20" s="3" t="s">
        <v>4372</v>
      </c>
      <c r="L20" s="3" t="s">
        <v>4373</v>
      </c>
      <c r="M20" s="3"/>
      <c r="N20" s="3"/>
      <c r="O20" s="3"/>
      <c r="P20" s="3"/>
      <c r="Q20" s="3"/>
      <c r="R20" s="3"/>
      <c r="S20" s="3"/>
      <c r="T20" s="3"/>
      <c r="U20" s="3"/>
      <c r="V20" s="3"/>
      <c r="W20" s="3"/>
      <c r="X20" s="3"/>
      <c r="Y20" s="3"/>
      <c r="Z20" s="3"/>
      <c r="AA20" s="3"/>
    </row>
    <row r="21" spans="1:27" ht="15.75" customHeight="1" x14ac:dyDescent="0.15">
      <c r="A21" s="3" t="s">
        <v>4356</v>
      </c>
      <c r="B21" s="3" t="s">
        <v>670</v>
      </c>
      <c r="C21" s="3" t="s">
        <v>39</v>
      </c>
      <c r="D21" s="3" t="s">
        <v>671</v>
      </c>
      <c r="E21" s="3" t="s">
        <v>39</v>
      </c>
      <c r="F21" s="3" t="s">
        <v>39</v>
      </c>
      <c r="G21" s="3" t="s">
        <v>672</v>
      </c>
      <c r="H21" s="3"/>
      <c r="I21" s="3" t="s">
        <v>678</v>
      </c>
      <c r="J21" s="3" t="s">
        <v>4374</v>
      </c>
      <c r="K21" s="3" t="s">
        <v>4335</v>
      </c>
      <c r="L21" s="3"/>
      <c r="M21" s="3" t="s">
        <v>4375</v>
      </c>
      <c r="N21" s="3"/>
      <c r="O21" s="3"/>
      <c r="P21" s="3"/>
      <c r="Q21" s="3"/>
      <c r="R21" s="3"/>
      <c r="S21" s="3"/>
      <c r="T21" s="3"/>
      <c r="U21" s="3"/>
      <c r="V21" s="3"/>
      <c r="W21" s="3"/>
      <c r="X21" s="3"/>
      <c r="Y21" s="3"/>
      <c r="Z21" s="3"/>
      <c r="AA21" s="3"/>
    </row>
    <row r="22" spans="1:27" ht="15.75" customHeight="1" x14ac:dyDescent="0.15">
      <c r="A22" s="3" t="s">
        <v>4356</v>
      </c>
      <c r="B22" s="3" t="s">
        <v>670</v>
      </c>
      <c r="C22" s="3" t="s">
        <v>39</v>
      </c>
      <c r="D22" s="3" t="s">
        <v>671</v>
      </c>
      <c r="E22" s="3" t="s">
        <v>39</v>
      </c>
      <c r="F22" s="3" t="s">
        <v>39</v>
      </c>
      <c r="G22" s="3" t="s">
        <v>672</v>
      </c>
      <c r="H22" s="3"/>
      <c r="I22" s="3" t="s">
        <v>684</v>
      </c>
      <c r="J22" s="3" t="s">
        <v>4376</v>
      </c>
      <c r="K22" s="3" t="s">
        <v>4335</v>
      </c>
      <c r="L22" s="3"/>
      <c r="M22" s="3" t="s">
        <v>4375</v>
      </c>
      <c r="N22" s="3"/>
      <c r="O22" s="3"/>
      <c r="P22" s="3"/>
      <c r="Q22" s="3"/>
      <c r="R22" s="3"/>
      <c r="S22" s="3"/>
      <c r="T22" s="3"/>
      <c r="U22" s="3"/>
      <c r="V22" s="3"/>
      <c r="W22" s="3"/>
      <c r="X22" s="3"/>
      <c r="Y22" s="3"/>
      <c r="Z22" s="3"/>
      <c r="AA22" s="3"/>
    </row>
    <row r="23" spans="1:27" ht="15.75" customHeight="1" x14ac:dyDescent="0.15">
      <c r="A23" s="3" t="s">
        <v>4377</v>
      </c>
      <c r="B23" s="3" t="s">
        <v>498</v>
      </c>
      <c r="C23" s="3" t="s">
        <v>39</v>
      </c>
      <c r="D23" s="3" t="s">
        <v>499</v>
      </c>
      <c r="E23" s="3" t="s">
        <v>511</v>
      </c>
      <c r="F23" s="3"/>
      <c r="G23" s="3" t="s">
        <v>512</v>
      </c>
      <c r="H23" s="3"/>
      <c r="I23" s="3" t="s">
        <v>513</v>
      </c>
      <c r="J23" s="3" t="s">
        <v>4378</v>
      </c>
      <c r="K23" s="3" t="s">
        <v>4335</v>
      </c>
      <c r="L23" s="3"/>
      <c r="M23" s="3" t="s">
        <v>4379</v>
      </c>
      <c r="N23" s="3"/>
      <c r="O23" s="3"/>
      <c r="P23" s="3"/>
      <c r="Q23" s="3"/>
      <c r="R23" s="3"/>
      <c r="S23" s="3"/>
      <c r="T23" s="3"/>
      <c r="U23" s="3"/>
      <c r="V23" s="3"/>
      <c r="W23" s="3"/>
      <c r="X23" s="3"/>
      <c r="Y23" s="3"/>
      <c r="Z23" s="3"/>
      <c r="AA23" s="3"/>
    </row>
    <row r="24" spans="1:27" ht="15.75" customHeight="1" x14ac:dyDescent="0.15">
      <c r="A24" s="3" t="s">
        <v>4377</v>
      </c>
      <c r="B24" s="3" t="s">
        <v>1350</v>
      </c>
      <c r="C24" s="3" t="s">
        <v>1895</v>
      </c>
      <c r="D24" s="3" t="s">
        <v>1897</v>
      </c>
      <c r="E24" s="3" t="s">
        <v>1898</v>
      </c>
      <c r="F24" s="3" t="s">
        <v>2122</v>
      </c>
      <c r="G24" s="3" t="s">
        <v>2187</v>
      </c>
      <c r="H24" s="3"/>
      <c r="I24" s="3" t="s">
        <v>4380</v>
      </c>
      <c r="J24" s="3" t="s">
        <v>4381</v>
      </c>
      <c r="K24" s="3" t="s">
        <v>4340</v>
      </c>
      <c r="L24" s="3"/>
      <c r="M24" s="3" t="s">
        <v>2191</v>
      </c>
      <c r="N24" s="3"/>
      <c r="O24" s="3"/>
      <c r="P24" s="3"/>
      <c r="Q24" s="3"/>
      <c r="R24" s="3"/>
      <c r="S24" s="3"/>
      <c r="T24" s="3"/>
      <c r="U24" s="3"/>
      <c r="V24" s="3"/>
      <c r="W24" s="3"/>
      <c r="X24" s="3"/>
      <c r="Y24" s="3"/>
      <c r="Z24" s="3"/>
      <c r="AA24" s="3"/>
    </row>
    <row r="25" spans="1:27" ht="15.75" customHeight="1" x14ac:dyDescent="0.15">
      <c r="A25" s="3" t="s">
        <v>4377</v>
      </c>
      <c r="B25" s="3" t="s">
        <v>1350</v>
      </c>
      <c r="C25" s="3" t="s">
        <v>1895</v>
      </c>
      <c r="D25" s="3" t="s">
        <v>1897</v>
      </c>
      <c r="E25" s="3" t="s">
        <v>1898</v>
      </c>
      <c r="F25" s="3" t="s">
        <v>2122</v>
      </c>
      <c r="G25" s="3" t="s">
        <v>2187</v>
      </c>
      <c r="H25" s="3"/>
      <c r="I25" s="3" t="s">
        <v>2200</v>
      </c>
      <c r="J25" s="3" t="s">
        <v>4382</v>
      </c>
      <c r="K25" s="3" t="s">
        <v>4335</v>
      </c>
      <c r="L25" s="3"/>
      <c r="M25" s="3" t="s">
        <v>2199</v>
      </c>
      <c r="N25" s="3"/>
      <c r="O25" s="3"/>
      <c r="P25" s="3"/>
      <c r="Q25" s="3"/>
      <c r="R25" s="3"/>
      <c r="S25" s="3"/>
      <c r="T25" s="3"/>
      <c r="U25" s="3"/>
      <c r="V25" s="3"/>
      <c r="W25" s="3"/>
      <c r="X25" s="3"/>
      <c r="Y25" s="3"/>
      <c r="Z25" s="3"/>
      <c r="AA25" s="3"/>
    </row>
    <row r="26" spans="1:27" ht="15.75" customHeight="1" x14ac:dyDescent="0.15">
      <c r="A26" s="3" t="s">
        <v>4377</v>
      </c>
      <c r="B26" s="3" t="s">
        <v>1350</v>
      </c>
      <c r="C26" s="3" t="s">
        <v>1895</v>
      </c>
      <c r="D26" s="3" t="s">
        <v>1897</v>
      </c>
      <c r="E26" s="3" t="s">
        <v>1898</v>
      </c>
      <c r="F26" s="3" t="s">
        <v>2122</v>
      </c>
      <c r="G26" s="3" t="s">
        <v>2187</v>
      </c>
      <c r="H26" s="3"/>
      <c r="I26" s="3" t="s">
        <v>2195</v>
      </c>
      <c r="J26" s="3" t="s">
        <v>4383</v>
      </c>
      <c r="K26" s="3" t="s">
        <v>4335</v>
      </c>
      <c r="L26" s="3"/>
      <c r="M26" s="3" t="s">
        <v>2199</v>
      </c>
      <c r="N26" s="3"/>
      <c r="O26" s="3"/>
      <c r="P26" s="3"/>
      <c r="Q26" s="3"/>
      <c r="R26" s="3"/>
      <c r="S26" s="3"/>
      <c r="T26" s="3"/>
      <c r="U26" s="3"/>
      <c r="V26" s="3"/>
      <c r="W26" s="3"/>
      <c r="X26" s="3"/>
      <c r="Y26" s="3"/>
      <c r="Z26" s="3"/>
      <c r="AA26" s="3"/>
    </row>
    <row r="27" spans="1:27" ht="15.75" customHeight="1" x14ac:dyDescent="0.15">
      <c r="A27" s="3" t="s">
        <v>4377</v>
      </c>
      <c r="B27" s="3" t="s">
        <v>1350</v>
      </c>
      <c r="C27" s="3" t="s">
        <v>1895</v>
      </c>
      <c r="D27" s="3" t="s">
        <v>1897</v>
      </c>
      <c r="E27" s="3" t="s">
        <v>1898</v>
      </c>
      <c r="F27" s="3" t="s">
        <v>1899</v>
      </c>
      <c r="G27" s="3" t="s">
        <v>4384</v>
      </c>
      <c r="H27" s="3"/>
      <c r="I27" s="3" t="s">
        <v>4385</v>
      </c>
      <c r="J27" s="3" t="s">
        <v>4386</v>
      </c>
      <c r="K27" s="3" t="s">
        <v>4372</v>
      </c>
      <c r="L27" s="3" t="s">
        <v>4373</v>
      </c>
      <c r="M27" s="3"/>
      <c r="N27" s="3"/>
      <c r="O27" s="3"/>
      <c r="P27" s="3"/>
      <c r="Q27" s="3"/>
      <c r="R27" s="3"/>
      <c r="S27" s="3"/>
      <c r="T27" s="3"/>
      <c r="U27" s="3"/>
      <c r="V27" s="3"/>
      <c r="W27" s="3"/>
      <c r="X27" s="3"/>
      <c r="Y27" s="3"/>
      <c r="Z27" s="3"/>
      <c r="AA27" s="3"/>
    </row>
    <row r="28" spans="1:27" ht="15.75" customHeight="1" x14ac:dyDescent="0.15">
      <c r="A28" s="3" t="s">
        <v>4377</v>
      </c>
      <c r="B28" s="3" t="s">
        <v>1350</v>
      </c>
      <c r="C28" s="3" t="s">
        <v>1895</v>
      </c>
      <c r="D28" s="3" t="s">
        <v>1897</v>
      </c>
      <c r="E28" s="3" t="s">
        <v>1898</v>
      </c>
      <c r="F28" s="3" t="s">
        <v>2122</v>
      </c>
      <c r="G28" s="3" t="s">
        <v>4387</v>
      </c>
      <c r="H28" s="3"/>
      <c r="I28" s="3" t="s">
        <v>4388</v>
      </c>
      <c r="J28" s="3" t="s">
        <v>4389</v>
      </c>
      <c r="K28" s="3" t="s">
        <v>4340</v>
      </c>
      <c r="L28" s="3" t="s">
        <v>4390</v>
      </c>
      <c r="M28" s="2"/>
      <c r="N28" s="3"/>
      <c r="O28" s="3"/>
      <c r="P28" s="3"/>
      <c r="Q28" s="3"/>
      <c r="R28" s="3"/>
      <c r="S28" s="3"/>
      <c r="T28" s="3"/>
      <c r="U28" s="3"/>
      <c r="V28" s="3"/>
      <c r="W28" s="3"/>
      <c r="X28" s="3"/>
      <c r="Y28" s="3"/>
      <c r="Z28" s="3"/>
      <c r="AA28" s="3"/>
    </row>
    <row r="29" spans="1:27" ht="15.75" customHeight="1" x14ac:dyDescent="0.15">
      <c r="A29" s="3" t="s">
        <v>4377</v>
      </c>
      <c r="B29" s="3" t="s">
        <v>1350</v>
      </c>
      <c r="C29" s="3" t="s">
        <v>1351</v>
      </c>
      <c r="D29" s="3" t="s">
        <v>1800</v>
      </c>
      <c r="E29" s="3" t="s">
        <v>39</v>
      </c>
      <c r="F29" s="3" t="s">
        <v>39</v>
      </c>
      <c r="G29" s="3" t="s">
        <v>1807</v>
      </c>
      <c r="H29" s="3" t="s">
        <v>1807</v>
      </c>
      <c r="I29" s="3" t="s">
        <v>1698</v>
      </c>
      <c r="J29" s="3" t="s">
        <v>4391</v>
      </c>
      <c r="K29" s="3" t="s">
        <v>4335</v>
      </c>
      <c r="L29" s="3"/>
      <c r="M29" s="3" t="s">
        <v>4392</v>
      </c>
      <c r="N29" s="3"/>
      <c r="O29" s="3"/>
      <c r="P29" s="3"/>
      <c r="Q29" s="3"/>
      <c r="R29" s="3"/>
      <c r="S29" s="3"/>
      <c r="T29" s="3"/>
      <c r="U29" s="3"/>
      <c r="V29" s="3"/>
      <c r="W29" s="3"/>
      <c r="X29" s="3"/>
      <c r="Y29" s="3"/>
      <c r="Z29" s="3"/>
      <c r="AA29" s="3"/>
    </row>
    <row r="30" spans="1:27" ht="15.75" customHeight="1" x14ac:dyDescent="0.15">
      <c r="A30" s="3" t="s">
        <v>4377</v>
      </c>
      <c r="B30" s="3" t="s">
        <v>1350</v>
      </c>
      <c r="C30" s="3" t="s">
        <v>1895</v>
      </c>
      <c r="D30" s="3" t="s">
        <v>1897</v>
      </c>
      <c r="E30" s="3" t="s">
        <v>1898</v>
      </c>
      <c r="F30" s="3" t="s">
        <v>2122</v>
      </c>
      <c r="G30" s="3" t="s">
        <v>2242</v>
      </c>
      <c r="H30" s="3"/>
      <c r="I30" s="3" t="s">
        <v>2271</v>
      </c>
      <c r="J30" s="3" t="s">
        <v>4393</v>
      </c>
      <c r="K30" s="3" t="s">
        <v>4335</v>
      </c>
      <c r="L30" s="3"/>
      <c r="M30" s="3" t="s">
        <v>2273</v>
      </c>
      <c r="N30" s="3"/>
      <c r="O30" s="3"/>
      <c r="P30" s="3"/>
      <c r="Q30" s="3"/>
      <c r="R30" s="3"/>
      <c r="S30" s="3"/>
      <c r="T30" s="3"/>
      <c r="U30" s="3"/>
      <c r="V30" s="3"/>
      <c r="W30" s="3"/>
      <c r="X30" s="3"/>
      <c r="Y30" s="3"/>
      <c r="Z30" s="3"/>
      <c r="AA30" s="3"/>
    </row>
    <row r="31" spans="1:27" ht="15.75" customHeight="1" x14ac:dyDescent="0.15">
      <c r="A31" s="3" t="s">
        <v>4377</v>
      </c>
      <c r="B31" s="3" t="s">
        <v>1350</v>
      </c>
      <c r="C31" s="3" t="s">
        <v>1895</v>
      </c>
      <c r="D31" s="3" t="s">
        <v>1897</v>
      </c>
      <c r="E31" s="3" t="s">
        <v>1898</v>
      </c>
      <c r="F31" s="3" t="s">
        <v>2122</v>
      </c>
      <c r="G31" s="3" t="s">
        <v>2242</v>
      </c>
      <c r="H31" s="3"/>
      <c r="I31" s="3" t="s">
        <v>2243</v>
      </c>
      <c r="J31" s="3" t="s">
        <v>4394</v>
      </c>
      <c r="K31" s="3" t="s">
        <v>4335</v>
      </c>
      <c r="L31" s="3"/>
      <c r="M31" s="3" t="s">
        <v>2246</v>
      </c>
      <c r="N31" s="3"/>
      <c r="O31" s="3"/>
      <c r="P31" s="3"/>
      <c r="Q31" s="3"/>
      <c r="R31" s="3"/>
      <c r="S31" s="3"/>
      <c r="T31" s="3"/>
      <c r="U31" s="3"/>
      <c r="V31" s="3"/>
      <c r="W31" s="3"/>
      <c r="X31" s="3"/>
      <c r="Y31" s="3"/>
      <c r="Z31" s="3"/>
      <c r="AA31" s="3"/>
    </row>
    <row r="32" spans="1:27" ht="15.75" customHeight="1" x14ac:dyDescent="0.15">
      <c r="A32" s="3" t="s">
        <v>4377</v>
      </c>
      <c r="B32" s="3" t="s">
        <v>1350</v>
      </c>
      <c r="C32" s="3" t="s">
        <v>1895</v>
      </c>
      <c r="D32" s="3" t="s">
        <v>1897</v>
      </c>
      <c r="E32" s="3" t="s">
        <v>1898</v>
      </c>
      <c r="F32" s="3" t="s">
        <v>2122</v>
      </c>
      <c r="G32" s="3" t="s">
        <v>2242</v>
      </c>
      <c r="H32" s="3"/>
      <c r="I32" s="3" t="s">
        <v>2256</v>
      </c>
      <c r="J32" s="3" t="s">
        <v>4395</v>
      </c>
      <c r="K32" s="3" t="s">
        <v>4335</v>
      </c>
      <c r="L32" s="3"/>
      <c r="M32" s="3" t="s">
        <v>2246</v>
      </c>
      <c r="N32" s="3"/>
      <c r="O32" s="3"/>
      <c r="P32" s="3"/>
      <c r="Q32" s="3"/>
      <c r="R32" s="3"/>
      <c r="S32" s="3"/>
      <c r="T32" s="3"/>
      <c r="U32" s="3"/>
      <c r="V32" s="3"/>
      <c r="W32" s="3"/>
      <c r="X32" s="3"/>
      <c r="Y32" s="3"/>
      <c r="Z32" s="3"/>
      <c r="AA32" s="3"/>
    </row>
    <row r="33" spans="1:27" ht="15.75" customHeight="1" x14ac:dyDescent="0.15">
      <c r="A33" s="3" t="s">
        <v>4377</v>
      </c>
      <c r="B33" s="3" t="s">
        <v>1350</v>
      </c>
      <c r="C33" s="3" t="s">
        <v>1895</v>
      </c>
      <c r="D33" s="3" t="s">
        <v>1897</v>
      </c>
      <c r="E33" s="3" t="s">
        <v>1898</v>
      </c>
      <c r="F33" s="3" t="s">
        <v>2122</v>
      </c>
      <c r="G33" s="3" t="s">
        <v>2242</v>
      </c>
      <c r="H33" s="3"/>
      <c r="I33" s="3" t="s">
        <v>2261</v>
      </c>
      <c r="J33" s="3" t="s">
        <v>4396</v>
      </c>
      <c r="K33" s="3" t="s">
        <v>4335</v>
      </c>
      <c r="L33" s="3"/>
      <c r="M33" s="3" t="s">
        <v>2246</v>
      </c>
      <c r="N33" s="3"/>
      <c r="O33" s="3"/>
      <c r="P33" s="3"/>
      <c r="Q33" s="3"/>
      <c r="R33" s="3"/>
      <c r="S33" s="3"/>
      <c r="T33" s="3"/>
      <c r="U33" s="3"/>
      <c r="V33" s="3"/>
      <c r="W33" s="3"/>
      <c r="X33" s="3"/>
      <c r="Y33" s="3"/>
      <c r="Z33" s="3"/>
      <c r="AA33" s="3"/>
    </row>
    <row r="34" spans="1:27" ht="15.75" customHeight="1" x14ac:dyDescent="0.15">
      <c r="A34" s="3" t="s">
        <v>4377</v>
      </c>
      <c r="B34" s="3" t="s">
        <v>4397</v>
      </c>
      <c r="C34" s="3" t="s">
        <v>2600</v>
      </c>
      <c r="D34" s="3" t="s">
        <v>2603</v>
      </c>
      <c r="E34" s="3" t="s">
        <v>2604</v>
      </c>
      <c r="F34" s="3" t="s">
        <v>39</v>
      </c>
      <c r="G34" s="3" t="s">
        <v>2613</v>
      </c>
      <c r="H34" s="3"/>
      <c r="I34" s="3" t="s">
        <v>2631</v>
      </c>
      <c r="J34" s="3" t="s">
        <v>4398</v>
      </c>
      <c r="K34" s="3" t="s">
        <v>4335</v>
      </c>
      <c r="L34" s="3"/>
      <c r="M34" s="3" t="s">
        <v>2635</v>
      </c>
      <c r="N34" s="3"/>
      <c r="O34" s="3"/>
      <c r="P34" s="3"/>
      <c r="Q34" s="3"/>
      <c r="R34" s="3"/>
      <c r="S34" s="3"/>
      <c r="T34" s="3"/>
      <c r="U34" s="3"/>
      <c r="V34" s="3"/>
      <c r="W34" s="3"/>
      <c r="X34" s="3"/>
      <c r="Y34" s="3"/>
      <c r="Z34" s="3"/>
      <c r="AA34" s="3"/>
    </row>
    <row r="35" spans="1:27" ht="15.75" customHeight="1" x14ac:dyDescent="0.15">
      <c r="A35" s="3" t="s">
        <v>4377</v>
      </c>
      <c r="B35" s="3" t="s">
        <v>695</v>
      </c>
      <c r="C35" s="3" t="s">
        <v>696</v>
      </c>
      <c r="D35" s="3" t="s">
        <v>786</v>
      </c>
      <c r="E35" s="3" t="s">
        <v>812</v>
      </c>
      <c r="F35" s="3" t="s">
        <v>39</v>
      </c>
      <c r="G35" s="3" t="s">
        <v>887</v>
      </c>
      <c r="H35" s="3"/>
      <c r="I35" s="3" t="s">
        <v>969</v>
      </c>
      <c r="J35" s="3" t="s">
        <v>4399</v>
      </c>
      <c r="K35" s="3" t="s">
        <v>4335</v>
      </c>
      <c r="L35" s="3"/>
      <c r="M35" s="3" t="s">
        <v>4400</v>
      </c>
      <c r="N35" s="3"/>
      <c r="O35" s="3"/>
      <c r="P35" s="3"/>
      <c r="Q35" s="3"/>
      <c r="R35" s="3"/>
      <c r="S35" s="3"/>
      <c r="T35" s="3"/>
      <c r="U35" s="3"/>
      <c r="V35" s="3"/>
      <c r="W35" s="3"/>
      <c r="X35" s="3"/>
      <c r="Y35" s="3"/>
      <c r="Z35" s="3"/>
      <c r="AA35" s="3"/>
    </row>
    <row r="36" spans="1:27" ht="15.75" customHeight="1" x14ac:dyDescent="0.15">
      <c r="A36" s="3" t="s">
        <v>4377</v>
      </c>
      <c r="B36" s="3" t="s">
        <v>36</v>
      </c>
      <c r="C36" s="3"/>
      <c r="D36" s="3" t="s">
        <v>37</v>
      </c>
      <c r="E36" s="3" t="s">
        <v>72</v>
      </c>
      <c r="F36" s="3" t="s">
        <v>171</v>
      </c>
      <c r="G36" s="3" t="s">
        <v>172</v>
      </c>
      <c r="H36" s="3" t="s">
        <v>172</v>
      </c>
      <c r="I36" s="3" t="s">
        <v>190</v>
      </c>
      <c r="J36" s="3" t="s">
        <v>4401</v>
      </c>
      <c r="K36" s="3" t="s">
        <v>4335</v>
      </c>
      <c r="L36" s="3"/>
      <c r="M36" s="3" t="s">
        <v>4402</v>
      </c>
      <c r="N36" s="3"/>
      <c r="O36" s="3"/>
      <c r="P36" s="3"/>
      <c r="Q36" s="3"/>
      <c r="R36" s="3"/>
      <c r="S36" s="3"/>
      <c r="T36" s="3"/>
      <c r="U36" s="3"/>
      <c r="V36" s="3"/>
      <c r="W36" s="3"/>
      <c r="X36" s="3"/>
      <c r="Y36" s="3"/>
      <c r="Z36" s="3"/>
      <c r="AA36" s="3"/>
    </row>
    <row r="37" spans="1:27" ht="15.75" customHeight="1" x14ac:dyDescent="0.15">
      <c r="A37" s="3" t="s">
        <v>4403</v>
      </c>
      <c r="B37" s="3" t="s">
        <v>36</v>
      </c>
      <c r="C37" s="3"/>
      <c r="D37" s="3" t="s">
        <v>37</v>
      </c>
      <c r="E37" s="3" t="s">
        <v>72</v>
      </c>
      <c r="F37" s="3" t="s">
        <v>171</v>
      </c>
      <c r="G37" s="3" t="s">
        <v>172</v>
      </c>
      <c r="H37" s="3" t="s">
        <v>195</v>
      </c>
      <c r="I37" s="3" t="s">
        <v>4404</v>
      </c>
      <c r="J37" s="3" t="s">
        <v>4405</v>
      </c>
      <c r="K37" s="3" t="s">
        <v>4340</v>
      </c>
      <c r="L37" s="3"/>
      <c r="M37" s="3" t="s">
        <v>4406</v>
      </c>
      <c r="N37" s="3"/>
      <c r="O37" s="3"/>
      <c r="P37" s="3"/>
      <c r="Q37" s="3"/>
      <c r="R37" s="3"/>
      <c r="S37" s="3"/>
      <c r="T37" s="3"/>
      <c r="U37" s="3"/>
      <c r="V37" s="3"/>
      <c r="W37" s="3"/>
      <c r="X37" s="3"/>
      <c r="Y37" s="3"/>
      <c r="Z37" s="3"/>
      <c r="AA37" s="3"/>
    </row>
    <row r="38" spans="1:27" ht="15.75" customHeight="1" x14ac:dyDescent="0.15">
      <c r="A38" s="3" t="s">
        <v>4403</v>
      </c>
      <c r="B38" s="3" t="s">
        <v>36</v>
      </c>
      <c r="C38" s="3"/>
      <c r="D38" s="3" t="s">
        <v>37</v>
      </c>
      <c r="E38" s="3" t="s">
        <v>72</v>
      </c>
      <c r="F38" s="3" t="s">
        <v>171</v>
      </c>
      <c r="G38" s="3" t="s">
        <v>233</v>
      </c>
      <c r="H38" s="3" t="s">
        <v>295</v>
      </c>
      <c r="I38" s="3" t="s">
        <v>4407</v>
      </c>
      <c r="J38" s="3" t="s">
        <v>4408</v>
      </c>
      <c r="K38" s="3" t="s">
        <v>4340</v>
      </c>
      <c r="L38" s="3"/>
      <c r="M38" s="3" t="s">
        <v>4409</v>
      </c>
      <c r="N38" s="3"/>
      <c r="O38" s="3"/>
      <c r="P38" s="3"/>
      <c r="Q38" s="3"/>
      <c r="R38" s="3"/>
      <c r="S38" s="3"/>
      <c r="T38" s="3"/>
      <c r="U38" s="3"/>
      <c r="V38" s="3"/>
      <c r="W38" s="3"/>
      <c r="X38" s="3"/>
      <c r="Y38" s="3"/>
      <c r="Z38" s="3"/>
      <c r="AA38" s="3"/>
    </row>
    <row r="39" spans="1:27" ht="15.75" customHeight="1" x14ac:dyDescent="0.15">
      <c r="A39" s="3" t="s">
        <v>4403</v>
      </c>
      <c r="B39" s="3" t="s">
        <v>3291</v>
      </c>
      <c r="C39" s="3" t="s">
        <v>3292</v>
      </c>
      <c r="D39" s="3" t="s">
        <v>3607</v>
      </c>
      <c r="E39" s="3" t="s">
        <v>3646</v>
      </c>
      <c r="F39" s="3" t="s">
        <v>3647</v>
      </c>
      <c r="G39" s="3" t="s">
        <v>3659</v>
      </c>
      <c r="H39" s="3"/>
      <c r="I39" s="3" t="s">
        <v>3660</v>
      </c>
      <c r="J39" s="3" t="s">
        <v>4410</v>
      </c>
      <c r="K39" s="3" t="s">
        <v>4335</v>
      </c>
      <c r="L39" s="3"/>
      <c r="M39" s="3" t="s">
        <v>4411</v>
      </c>
      <c r="N39" s="3"/>
      <c r="O39" s="3"/>
      <c r="P39" s="3"/>
      <c r="Q39" s="3"/>
      <c r="R39" s="3"/>
      <c r="S39" s="3"/>
      <c r="T39" s="3"/>
      <c r="U39" s="3"/>
      <c r="V39" s="3"/>
      <c r="W39" s="3"/>
      <c r="X39" s="3"/>
      <c r="Y39" s="3"/>
      <c r="Z39" s="3"/>
      <c r="AA39" s="3"/>
    </row>
    <row r="40" spans="1:27" ht="15.75" customHeight="1" x14ac:dyDescent="0.15">
      <c r="A40" s="3" t="s">
        <v>4403</v>
      </c>
      <c r="B40" s="3" t="s">
        <v>695</v>
      </c>
      <c r="C40" s="3" t="s">
        <v>696</v>
      </c>
      <c r="D40" s="3" t="s">
        <v>1148</v>
      </c>
      <c r="E40" s="3" t="s">
        <v>1248</v>
      </c>
      <c r="F40" s="3"/>
      <c r="G40" s="3" t="s">
        <v>1249</v>
      </c>
      <c r="H40" s="3"/>
      <c r="I40" s="3" t="s">
        <v>4412</v>
      </c>
      <c r="J40" s="3" t="s">
        <v>4413</v>
      </c>
      <c r="K40" s="3" t="s">
        <v>4335</v>
      </c>
      <c r="L40" s="3"/>
      <c r="M40" s="3" t="s">
        <v>4414</v>
      </c>
      <c r="N40" s="3"/>
      <c r="O40" s="3"/>
      <c r="P40" s="3"/>
      <c r="Q40" s="3"/>
      <c r="R40" s="3"/>
      <c r="S40" s="3"/>
      <c r="T40" s="3"/>
      <c r="U40" s="3"/>
      <c r="V40" s="3"/>
      <c r="W40" s="3"/>
      <c r="X40" s="3"/>
      <c r="Y40" s="3"/>
      <c r="Z40" s="3"/>
      <c r="AA40" s="3"/>
    </row>
    <row r="41" spans="1:27" ht="15.75" customHeight="1" x14ac:dyDescent="0.15">
      <c r="A41" s="3" t="s">
        <v>4403</v>
      </c>
      <c r="B41" s="3" t="s">
        <v>695</v>
      </c>
      <c r="C41" s="3" t="s">
        <v>696</v>
      </c>
      <c r="D41" s="3" t="s">
        <v>1148</v>
      </c>
      <c r="E41" s="3" t="s">
        <v>1248</v>
      </c>
      <c r="F41" s="3" t="s">
        <v>39</v>
      </c>
      <c r="G41" s="3" t="s">
        <v>1249</v>
      </c>
      <c r="H41" s="3"/>
      <c r="I41" s="3" t="s">
        <v>1265</v>
      </c>
      <c r="J41" s="3" t="s">
        <v>4415</v>
      </c>
      <c r="K41" s="3" t="s">
        <v>4335</v>
      </c>
      <c r="L41" s="3"/>
      <c r="M41" s="3" t="s">
        <v>4414</v>
      </c>
      <c r="N41" s="3"/>
      <c r="O41" s="3"/>
      <c r="P41" s="3"/>
      <c r="Q41" s="3"/>
      <c r="R41" s="3"/>
      <c r="S41" s="3"/>
      <c r="T41" s="3"/>
      <c r="U41" s="3"/>
      <c r="V41" s="3"/>
      <c r="W41" s="3"/>
      <c r="X41" s="3"/>
      <c r="Y41" s="3"/>
      <c r="Z41" s="3"/>
      <c r="AA41" s="3"/>
    </row>
    <row r="42" spans="1:27" ht="15.75" customHeight="1" x14ac:dyDescent="0.15">
      <c r="A42" s="3" t="s">
        <v>4403</v>
      </c>
      <c r="B42" s="3" t="s">
        <v>695</v>
      </c>
      <c r="C42" s="3" t="s">
        <v>696</v>
      </c>
      <c r="D42" s="3" t="s">
        <v>1148</v>
      </c>
      <c r="E42" s="3" t="s">
        <v>1248</v>
      </c>
      <c r="F42" s="3" t="s">
        <v>39</v>
      </c>
      <c r="G42" s="3" t="s">
        <v>1249</v>
      </c>
      <c r="H42" s="3"/>
      <c r="I42" s="3" t="s">
        <v>1270</v>
      </c>
      <c r="J42" s="3" t="s">
        <v>4416</v>
      </c>
      <c r="K42" s="3" t="s">
        <v>4335</v>
      </c>
      <c r="L42" s="3"/>
      <c r="M42" s="3" t="s">
        <v>4414</v>
      </c>
      <c r="N42" s="3"/>
      <c r="O42" s="3"/>
      <c r="P42" s="3"/>
      <c r="Q42" s="3"/>
      <c r="R42" s="3"/>
      <c r="S42" s="3"/>
      <c r="T42" s="3"/>
      <c r="U42" s="3"/>
      <c r="V42" s="3"/>
      <c r="W42" s="3"/>
      <c r="X42" s="3"/>
      <c r="Y42" s="3"/>
      <c r="Z42" s="3"/>
      <c r="AA42" s="3"/>
    </row>
    <row r="43" spans="1:27" ht="15.75" customHeight="1" x14ac:dyDescent="0.15">
      <c r="A43" s="3" t="s">
        <v>4403</v>
      </c>
      <c r="B43" s="3" t="s">
        <v>695</v>
      </c>
      <c r="C43" s="3" t="s">
        <v>696</v>
      </c>
      <c r="D43" s="3" t="s">
        <v>1148</v>
      </c>
      <c r="E43" s="3" t="s">
        <v>1248</v>
      </c>
      <c r="F43" s="3" t="s">
        <v>39</v>
      </c>
      <c r="G43" s="3" t="s">
        <v>1249</v>
      </c>
      <c r="H43" s="3"/>
      <c r="I43" s="3" t="s">
        <v>1273</v>
      </c>
      <c r="J43" s="3" t="s">
        <v>4417</v>
      </c>
      <c r="K43" s="3" t="s">
        <v>4335</v>
      </c>
      <c r="L43" s="3"/>
      <c r="M43" s="3" t="s">
        <v>4414</v>
      </c>
      <c r="N43" s="3"/>
      <c r="O43" s="3"/>
      <c r="P43" s="3"/>
      <c r="Q43" s="3"/>
      <c r="R43" s="3"/>
      <c r="S43" s="3"/>
      <c r="T43" s="3"/>
      <c r="U43" s="3"/>
      <c r="V43" s="3"/>
      <c r="W43" s="3"/>
      <c r="X43" s="3"/>
      <c r="Y43" s="3"/>
      <c r="Z43" s="3"/>
      <c r="AA43" s="3"/>
    </row>
    <row r="44" spans="1:27" ht="15.75" customHeight="1" x14ac:dyDescent="0.15">
      <c r="A44" s="3" t="s">
        <v>4403</v>
      </c>
      <c r="B44" s="3" t="s">
        <v>36</v>
      </c>
      <c r="C44" s="3"/>
      <c r="D44" s="3" t="s">
        <v>37</v>
      </c>
      <c r="E44" s="3" t="s">
        <v>72</v>
      </c>
      <c r="F44" s="3" t="s">
        <v>171</v>
      </c>
      <c r="G44" s="3" t="s">
        <v>233</v>
      </c>
      <c r="H44" s="3" t="s">
        <v>295</v>
      </c>
      <c r="I44" s="3" t="s">
        <v>311</v>
      </c>
      <c r="J44" s="3" t="s">
        <v>4418</v>
      </c>
      <c r="K44" s="3" t="s">
        <v>4335</v>
      </c>
      <c r="L44" s="3"/>
      <c r="M44" s="3" t="s">
        <v>4409</v>
      </c>
      <c r="N44" s="3"/>
      <c r="O44" s="3"/>
      <c r="P44" s="3"/>
      <c r="Q44" s="3"/>
      <c r="R44" s="3"/>
      <c r="S44" s="3"/>
      <c r="T44" s="3"/>
      <c r="U44" s="3"/>
      <c r="V44" s="3"/>
      <c r="W44" s="3"/>
      <c r="X44" s="3"/>
      <c r="Y44" s="3"/>
      <c r="Z44" s="3"/>
      <c r="AA44" s="3"/>
    </row>
    <row r="45" spans="1:27" ht="15.75" customHeight="1" x14ac:dyDescent="0.15">
      <c r="A45" s="3" t="s">
        <v>4403</v>
      </c>
      <c r="B45" s="3" t="s">
        <v>1350</v>
      </c>
      <c r="C45" s="3" t="s">
        <v>1895</v>
      </c>
      <c r="D45" s="3" t="s">
        <v>1897</v>
      </c>
      <c r="E45" s="3" t="s">
        <v>1898</v>
      </c>
      <c r="F45" s="3" t="s">
        <v>2487</v>
      </c>
      <c r="G45" s="3" t="s">
        <v>2488</v>
      </c>
      <c r="H45" s="3"/>
      <c r="I45" s="3" t="s">
        <v>2489</v>
      </c>
      <c r="J45" s="3" t="s">
        <v>4419</v>
      </c>
      <c r="K45" s="3" t="s">
        <v>4335</v>
      </c>
      <c r="L45" s="3"/>
      <c r="M45" s="3" t="s">
        <v>2494</v>
      </c>
      <c r="N45" s="3"/>
      <c r="O45" s="3"/>
      <c r="P45" s="3"/>
      <c r="Q45" s="3"/>
      <c r="R45" s="3"/>
      <c r="S45" s="3"/>
      <c r="T45" s="3"/>
      <c r="U45" s="3"/>
      <c r="V45" s="3"/>
      <c r="W45" s="3"/>
      <c r="X45" s="3"/>
      <c r="Y45" s="3"/>
      <c r="Z45" s="3"/>
      <c r="AA45" s="3"/>
    </row>
    <row r="46" spans="1:27" ht="15.75" customHeight="1" x14ac:dyDescent="0.15">
      <c r="A46" s="3" t="s">
        <v>4403</v>
      </c>
      <c r="B46" s="3" t="s">
        <v>1350</v>
      </c>
      <c r="C46" s="3" t="s">
        <v>1895</v>
      </c>
      <c r="D46" s="3" t="s">
        <v>1897</v>
      </c>
      <c r="E46" s="3" t="s">
        <v>1898</v>
      </c>
      <c r="F46" s="3" t="s">
        <v>2487</v>
      </c>
      <c r="G46" s="3" t="s">
        <v>2488</v>
      </c>
      <c r="H46" s="3"/>
      <c r="I46" s="3" t="s">
        <v>2506</v>
      </c>
      <c r="J46" s="3" t="s">
        <v>4420</v>
      </c>
      <c r="K46" s="3" t="s">
        <v>4335</v>
      </c>
      <c r="L46" s="3"/>
      <c r="M46" s="3" t="s">
        <v>2494</v>
      </c>
      <c r="N46" s="3"/>
      <c r="O46" s="3"/>
      <c r="P46" s="3"/>
      <c r="Q46" s="3"/>
      <c r="R46" s="3"/>
      <c r="S46" s="3"/>
      <c r="T46" s="3"/>
      <c r="U46" s="3"/>
      <c r="V46" s="3"/>
      <c r="W46" s="3"/>
      <c r="X46" s="3"/>
      <c r="Y46" s="3"/>
      <c r="Z46" s="3"/>
      <c r="AA46" s="3"/>
    </row>
    <row r="47" spans="1:27" ht="15.75" customHeight="1" x14ac:dyDescent="0.15">
      <c r="A47" s="3" t="s">
        <v>4403</v>
      </c>
      <c r="B47" s="3" t="s">
        <v>1350</v>
      </c>
      <c r="C47" s="3" t="s">
        <v>1351</v>
      </c>
      <c r="D47" s="3" t="s">
        <v>1503</v>
      </c>
      <c r="E47" s="3" t="s">
        <v>1746</v>
      </c>
      <c r="F47" s="3"/>
      <c r="G47" s="3" t="s">
        <v>1760</v>
      </c>
      <c r="H47" s="3"/>
      <c r="I47" s="3" t="s">
        <v>4421</v>
      </c>
      <c r="J47" s="3" t="s">
        <v>4422</v>
      </c>
      <c r="K47" s="3" t="s">
        <v>4340</v>
      </c>
      <c r="L47" s="3" t="s">
        <v>4423</v>
      </c>
      <c r="M47" s="3" t="s">
        <v>2172</v>
      </c>
      <c r="N47" s="3"/>
      <c r="O47" s="3"/>
      <c r="P47" s="3"/>
      <c r="Q47" s="3"/>
      <c r="R47" s="3"/>
      <c r="S47" s="3"/>
      <c r="T47" s="3"/>
      <c r="U47" s="3"/>
      <c r="V47" s="3"/>
      <c r="W47" s="3"/>
      <c r="X47" s="3"/>
      <c r="Y47" s="3"/>
      <c r="Z47" s="3"/>
      <c r="AA47" s="3"/>
    </row>
    <row r="48" spans="1:27" ht="15.75" customHeight="1" x14ac:dyDescent="0.15">
      <c r="A48" s="3" t="s">
        <v>4403</v>
      </c>
      <c r="B48" s="3" t="s">
        <v>1350</v>
      </c>
      <c r="C48" s="3" t="s">
        <v>1351</v>
      </c>
      <c r="D48" s="3" t="s">
        <v>1503</v>
      </c>
      <c r="E48" s="3" t="s">
        <v>1746</v>
      </c>
      <c r="F48" s="3" t="s">
        <v>39</v>
      </c>
      <c r="G48" s="3" t="s">
        <v>1760</v>
      </c>
      <c r="H48" s="3"/>
      <c r="I48" s="3" t="s">
        <v>3664</v>
      </c>
      <c r="J48" s="3" t="s">
        <v>4424</v>
      </c>
      <c r="K48" s="3" t="s">
        <v>4340</v>
      </c>
      <c r="L48" s="3" t="s">
        <v>4423</v>
      </c>
      <c r="M48" s="3" t="s">
        <v>2172</v>
      </c>
      <c r="N48" s="3"/>
      <c r="O48" s="3"/>
      <c r="P48" s="3"/>
      <c r="Q48" s="3"/>
      <c r="R48" s="3"/>
      <c r="S48" s="3"/>
      <c r="T48" s="3"/>
      <c r="U48" s="3"/>
      <c r="V48" s="3"/>
      <c r="W48" s="3"/>
      <c r="X48" s="3"/>
      <c r="Y48" s="3"/>
      <c r="Z48" s="3"/>
      <c r="AA48" s="3"/>
    </row>
    <row r="49" spans="1:27" ht="15.75" customHeight="1" x14ac:dyDescent="0.15">
      <c r="A49" s="3" t="s">
        <v>4403</v>
      </c>
      <c r="B49" s="3" t="s">
        <v>1350</v>
      </c>
      <c r="C49" s="3" t="s">
        <v>1351</v>
      </c>
      <c r="D49" s="3" t="s">
        <v>1503</v>
      </c>
      <c r="E49" s="3" t="s">
        <v>1512</v>
      </c>
      <c r="F49" s="3" t="s">
        <v>1655</v>
      </c>
      <c r="G49" s="3" t="s">
        <v>1671</v>
      </c>
      <c r="H49" s="3"/>
      <c r="I49" s="3" t="s">
        <v>4425</v>
      </c>
      <c r="J49" s="3" t="s">
        <v>4426</v>
      </c>
      <c r="K49" s="3" t="s">
        <v>4372</v>
      </c>
      <c r="L49" s="3" t="s">
        <v>4373</v>
      </c>
      <c r="M49" s="2"/>
      <c r="N49" s="3"/>
      <c r="O49" s="3"/>
      <c r="P49" s="3"/>
      <c r="Q49" s="3"/>
      <c r="R49" s="3"/>
      <c r="S49" s="3"/>
      <c r="T49" s="3"/>
      <c r="U49" s="3"/>
      <c r="V49" s="3"/>
      <c r="W49" s="3"/>
      <c r="X49" s="3"/>
      <c r="Y49" s="3"/>
      <c r="Z49" s="3"/>
      <c r="AA49" s="3"/>
    </row>
    <row r="50" spans="1:27" ht="15.75" customHeight="1" x14ac:dyDescent="0.15">
      <c r="A50" s="3" t="s">
        <v>4403</v>
      </c>
      <c r="B50" s="3" t="s">
        <v>1350</v>
      </c>
      <c r="C50" s="3" t="s">
        <v>1895</v>
      </c>
      <c r="D50" s="3" t="s">
        <v>1897</v>
      </c>
      <c r="E50" s="3" t="s">
        <v>1898</v>
      </c>
      <c r="F50" s="3" t="s">
        <v>1899</v>
      </c>
      <c r="G50" s="3" t="s">
        <v>1907</v>
      </c>
      <c r="H50" s="3"/>
      <c r="I50" s="3" t="s">
        <v>1920</v>
      </c>
      <c r="J50" s="3" t="s">
        <v>4427</v>
      </c>
      <c r="K50" s="3" t="s">
        <v>4335</v>
      </c>
      <c r="L50" s="3"/>
      <c r="M50" s="3" t="s">
        <v>1923</v>
      </c>
      <c r="N50" s="3"/>
      <c r="O50" s="3"/>
      <c r="P50" s="3"/>
      <c r="Q50" s="3"/>
      <c r="R50" s="3"/>
      <c r="S50" s="3"/>
      <c r="T50" s="3"/>
      <c r="U50" s="3"/>
      <c r="V50" s="3"/>
      <c r="W50" s="3"/>
      <c r="X50" s="3"/>
      <c r="Y50" s="3"/>
      <c r="Z50" s="3"/>
      <c r="AA50" s="3"/>
    </row>
    <row r="51" spans="1:27" ht="15.75" customHeight="1" x14ac:dyDescent="0.15">
      <c r="A51" s="3" t="s">
        <v>4403</v>
      </c>
      <c r="B51" s="3" t="s">
        <v>590</v>
      </c>
      <c r="C51" s="3" t="s">
        <v>591</v>
      </c>
      <c r="D51" s="3" t="s">
        <v>592</v>
      </c>
      <c r="E51" s="3"/>
      <c r="F51" s="3"/>
      <c r="G51" s="3" t="s">
        <v>593</v>
      </c>
      <c r="H51" s="3" t="s">
        <v>608</v>
      </c>
      <c r="I51" s="3" t="s">
        <v>616</v>
      </c>
      <c r="J51" s="3" t="s">
        <v>4428</v>
      </c>
      <c r="K51" s="3" t="s">
        <v>4335</v>
      </c>
      <c r="L51" s="3"/>
      <c r="M51" s="3" t="s">
        <v>622</v>
      </c>
      <c r="N51" s="3"/>
      <c r="O51" s="3"/>
      <c r="P51" s="3"/>
      <c r="Q51" s="3"/>
      <c r="R51" s="3"/>
      <c r="S51" s="3"/>
      <c r="T51" s="3"/>
      <c r="U51" s="3"/>
      <c r="V51" s="3"/>
      <c r="W51" s="3"/>
      <c r="X51" s="3"/>
      <c r="Y51" s="3"/>
      <c r="Z51" s="3"/>
      <c r="AA51" s="3"/>
    </row>
    <row r="52" spans="1:27" ht="15.75" customHeight="1" x14ac:dyDescent="0.15">
      <c r="A52" s="3" t="s">
        <v>4429</v>
      </c>
      <c r="B52" s="3" t="s">
        <v>36</v>
      </c>
      <c r="C52" s="3"/>
      <c r="D52" s="3" t="s">
        <v>37</v>
      </c>
      <c r="E52" s="3" t="s">
        <v>72</v>
      </c>
      <c r="F52" s="3" t="s">
        <v>171</v>
      </c>
      <c r="G52" s="3" t="s">
        <v>233</v>
      </c>
      <c r="H52" s="3" t="s">
        <v>295</v>
      </c>
      <c r="I52" s="3" t="s">
        <v>302</v>
      </c>
      <c r="J52" s="3" t="s">
        <v>4430</v>
      </c>
      <c r="K52" s="3" t="s">
        <v>4335</v>
      </c>
      <c r="L52" s="3"/>
      <c r="M52" s="3" t="s">
        <v>4431</v>
      </c>
      <c r="N52" s="3"/>
      <c r="O52" s="3"/>
      <c r="P52" s="3"/>
      <c r="Q52" s="3"/>
      <c r="R52" s="3"/>
      <c r="S52" s="3"/>
      <c r="T52" s="3"/>
      <c r="U52" s="3"/>
      <c r="V52" s="3"/>
      <c r="W52" s="3"/>
      <c r="X52" s="3"/>
      <c r="Y52" s="3"/>
      <c r="Z52" s="3"/>
      <c r="AA52" s="3"/>
    </row>
    <row r="53" spans="1:27" ht="15.75" customHeight="1" x14ac:dyDescent="0.15">
      <c r="A53" s="3" t="s">
        <v>4429</v>
      </c>
      <c r="B53" s="3" t="s">
        <v>695</v>
      </c>
      <c r="C53" s="3" t="s">
        <v>696</v>
      </c>
      <c r="D53" s="3" t="s">
        <v>698</v>
      </c>
      <c r="E53" s="3" t="s">
        <v>749</v>
      </c>
      <c r="F53" s="3" t="s">
        <v>39</v>
      </c>
      <c r="G53" s="3" t="s">
        <v>781</v>
      </c>
      <c r="H53" s="3"/>
      <c r="I53" s="3" t="s">
        <v>4432</v>
      </c>
      <c r="J53" s="3" t="s">
        <v>4433</v>
      </c>
      <c r="K53" s="3" t="s">
        <v>4340</v>
      </c>
      <c r="L53" s="3"/>
      <c r="M53" s="3"/>
      <c r="N53" s="3"/>
      <c r="O53" s="3"/>
      <c r="P53" s="3"/>
      <c r="Q53" s="3"/>
      <c r="R53" s="3"/>
      <c r="S53" s="3"/>
      <c r="T53" s="3"/>
      <c r="U53" s="3"/>
      <c r="V53" s="3"/>
      <c r="W53" s="3"/>
      <c r="X53" s="3"/>
      <c r="Y53" s="3"/>
      <c r="Z53" s="3"/>
      <c r="AA53" s="3"/>
    </row>
    <row r="54" spans="1:27" ht="15.75" customHeight="1" x14ac:dyDescent="0.15">
      <c r="A54" s="3" t="s">
        <v>4429</v>
      </c>
      <c r="B54" s="3" t="s">
        <v>695</v>
      </c>
      <c r="C54" s="3" t="s">
        <v>696</v>
      </c>
      <c r="D54" s="3" t="s">
        <v>698</v>
      </c>
      <c r="E54" s="3" t="s">
        <v>749</v>
      </c>
      <c r="F54" s="3" t="s">
        <v>39</v>
      </c>
      <c r="G54" s="3" t="s">
        <v>781</v>
      </c>
      <c r="H54" s="3"/>
      <c r="I54" s="3" t="s">
        <v>4434</v>
      </c>
      <c r="J54" s="3" t="s">
        <v>4435</v>
      </c>
      <c r="K54" s="3" t="s">
        <v>4340</v>
      </c>
      <c r="L54" s="3"/>
      <c r="M54" s="3"/>
      <c r="N54" s="3"/>
      <c r="O54" s="3"/>
      <c r="P54" s="3"/>
      <c r="Q54" s="3"/>
      <c r="R54" s="3"/>
      <c r="S54" s="3"/>
      <c r="T54" s="3"/>
      <c r="U54" s="3"/>
      <c r="V54" s="3"/>
      <c r="W54" s="3"/>
      <c r="X54" s="3"/>
      <c r="Y54" s="3"/>
      <c r="Z54" s="3"/>
      <c r="AA54" s="3"/>
    </row>
    <row r="55" spans="1:27" ht="15.75" customHeight="1" x14ac:dyDescent="0.15">
      <c r="A55" s="3" t="s">
        <v>4429</v>
      </c>
      <c r="B55" s="3" t="s">
        <v>695</v>
      </c>
      <c r="C55" s="3" t="s">
        <v>696</v>
      </c>
      <c r="D55" s="3" t="s">
        <v>786</v>
      </c>
      <c r="E55" s="3" t="s">
        <v>812</v>
      </c>
      <c r="F55" s="3"/>
      <c r="G55" s="3" t="s">
        <v>976</v>
      </c>
      <c r="H55" s="3" t="s">
        <v>1028</v>
      </c>
      <c r="I55" s="3" t="s">
        <v>1043</v>
      </c>
      <c r="J55" s="3" t="s">
        <v>4436</v>
      </c>
      <c r="K55" s="3" t="s">
        <v>4335</v>
      </c>
      <c r="L55" s="3"/>
      <c r="M55" s="3"/>
      <c r="N55" s="3"/>
      <c r="O55" s="3"/>
      <c r="P55" s="3"/>
      <c r="Q55" s="3"/>
      <c r="R55" s="3"/>
      <c r="S55" s="3"/>
      <c r="T55" s="3"/>
      <c r="U55" s="3"/>
      <c r="V55" s="3"/>
      <c r="W55" s="3"/>
      <c r="X55" s="3"/>
      <c r="Y55" s="3"/>
      <c r="Z55" s="3"/>
      <c r="AA55" s="3"/>
    </row>
    <row r="56" spans="1:27" ht="15.75" customHeight="1" x14ac:dyDescent="0.15">
      <c r="A56" s="3" t="s">
        <v>4429</v>
      </c>
      <c r="B56" s="3" t="s">
        <v>695</v>
      </c>
      <c r="C56" s="3" t="s">
        <v>696</v>
      </c>
      <c r="D56" s="3" t="s">
        <v>786</v>
      </c>
      <c r="E56" s="3" t="s">
        <v>812</v>
      </c>
      <c r="F56" s="3"/>
      <c r="G56" s="3" t="s">
        <v>976</v>
      </c>
      <c r="H56" s="3" t="s">
        <v>1028</v>
      </c>
      <c r="I56" s="3" t="s">
        <v>1060</v>
      </c>
      <c r="J56" s="3" t="s">
        <v>4437</v>
      </c>
      <c r="K56" s="3" t="s">
        <v>4335</v>
      </c>
      <c r="L56" s="3"/>
      <c r="M56" s="3"/>
      <c r="N56" s="3"/>
      <c r="O56" s="3"/>
      <c r="P56" s="3"/>
      <c r="Q56" s="3"/>
      <c r="R56" s="3"/>
      <c r="S56" s="3"/>
      <c r="T56" s="3"/>
      <c r="U56" s="3"/>
      <c r="V56" s="3"/>
      <c r="W56" s="3"/>
      <c r="X56" s="3"/>
      <c r="Y56" s="3"/>
      <c r="Z56" s="3"/>
      <c r="AA56" s="3"/>
    </row>
    <row r="57" spans="1:27" ht="15.75" customHeight="1" x14ac:dyDescent="0.15">
      <c r="A57" s="3" t="s">
        <v>4429</v>
      </c>
      <c r="B57" s="3" t="s">
        <v>695</v>
      </c>
      <c r="C57" s="3" t="s">
        <v>696</v>
      </c>
      <c r="D57" s="3" t="s">
        <v>786</v>
      </c>
      <c r="E57" s="3" t="s">
        <v>1065</v>
      </c>
      <c r="F57" s="3" t="s">
        <v>39</v>
      </c>
      <c r="G57" s="3" t="s">
        <v>1113</v>
      </c>
      <c r="H57" s="3"/>
      <c r="I57" s="3" t="s">
        <v>2953</v>
      </c>
      <c r="J57" s="3" t="s">
        <v>4438</v>
      </c>
      <c r="K57" s="3" t="s">
        <v>4340</v>
      </c>
      <c r="L57" s="3"/>
      <c r="M57" s="3"/>
      <c r="N57" s="3"/>
      <c r="O57" s="3"/>
      <c r="P57" s="3"/>
      <c r="Q57" s="3"/>
      <c r="R57" s="3"/>
      <c r="S57" s="3"/>
      <c r="T57" s="3"/>
      <c r="U57" s="3"/>
      <c r="V57" s="3"/>
      <c r="W57" s="3"/>
      <c r="X57" s="3"/>
      <c r="Y57" s="3"/>
      <c r="Z57" s="3"/>
      <c r="AA57" s="3"/>
    </row>
    <row r="58" spans="1:27" ht="15.75" customHeight="1" x14ac:dyDescent="0.15">
      <c r="A58" s="3" t="s">
        <v>4429</v>
      </c>
      <c r="B58" s="3" t="s">
        <v>3291</v>
      </c>
      <c r="C58" s="3" t="s">
        <v>3292</v>
      </c>
      <c r="D58" s="3" t="s">
        <v>3607</v>
      </c>
      <c r="E58" s="3" t="s">
        <v>3646</v>
      </c>
      <c r="F58" s="3" t="s">
        <v>3647</v>
      </c>
      <c r="G58" s="3" t="s">
        <v>3675</v>
      </c>
      <c r="H58" s="3"/>
      <c r="I58" s="3" t="s">
        <v>4439</v>
      </c>
      <c r="J58" s="3" t="s">
        <v>4440</v>
      </c>
      <c r="K58" s="3" t="s">
        <v>4340</v>
      </c>
      <c r="L58" s="3"/>
      <c r="M58" s="3"/>
      <c r="N58" s="3"/>
      <c r="O58" s="3"/>
      <c r="P58" s="3"/>
      <c r="Q58" s="3"/>
      <c r="R58" s="3"/>
      <c r="S58" s="3"/>
      <c r="T58" s="3"/>
      <c r="U58" s="3"/>
      <c r="V58" s="3"/>
      <c r="W58" s="3"/>
      <c r="X58" s="3"/>
      <c r="Y58" s="3"/>
      <c r="Z58" s="3"/>
      <c r="AA58" s="3"/>
    </row>
    <row r="59" spans="1:27" ht="15.75" customHeight="1" x14ac:dyDescent="0.15">
      <c r="A59" s="3" t="s">
        <v>4429</v>
      </c>
      <c r="B59" s="3" t="s">
        <v>3291</v>
      </c>
      <c r="C59" s="3" t="s">
        <v>3292</v>
      </c>
      <c r="D59" s="3" t="s">
        <v>3607</v>
      </c>
      <c r="E59" s="3" t="s">
        <v>3646</v>
      </c>
      <c r="F59" s="3" t="s">
        <v>3647</v>
      </c>
      <c r="G59" s="3" t="s">
        <v>3675</v>
      </c>
      <c r="H59" s="3"/>
      <c r="I59" s="3" t="s">
        <v>1572</v>
      </c>
      <c r="J59" s="3" t="s">
        <v>4441</v>
      </c>
      <c r="K59" s="3" t="s">
        <v>4335</v>
      </c>
      <c r="L59" s="3"/>
      <c r="M59" s="3"/>
      <c r="N59" s="3"/>
      <c r="O59" s="3"/>
      <c r="P59" s="3"/>
      <c r="Q59" s="3"/>
      <c r="R59" s="3"/>
      <c r="S59" s="3"/>
      <c r="T59" s="3"/>
      <c r="U59" s="3"/>
      <c r="V59" s="3"/>
      <c r="W59" s="3"/>
      <c r="X59" s="3"/>
      <c r="Y59" s="3"/>
      <c r="Z59" s="3"/>
      <c r="AA59" s="3"/>
    </row>
    <row r="60" spans="1:27" ht="15.75" customHeight="1" x14ac:dyDescent="0.15">
      <c r="A60" s="3" t="s">
        <v>4429</v>
      </c>
      <c r="B60" s="3" t="s">
        <v>3291</v>
      </c>
      <c r="C60" s="3" t="s">
        <v>3292</v>
      </c>
      <c r="D60" s="3" t="s">
        <v>3607</v>
      </c>
      <c r="E60" s="3" t="s">
        <v>3793</v>
      </c>
      <c r="F60" s="3" t="s">
        <v>39</v>
      </c>
      <c r="G60" s="3" t="s">
        <v>3802</v>
      </c>
      <c r="H60" s="3"/>
      <c r="I60" s="3" t="s">
        <v>4442</v>
      </c>
      <c r="J60" s="3" t="s">
        <v>4443</v>
      </c>
      <c r="K60" s="3" t="s">
        <v>4340</v>
      </c>
      <c r="L60" s="3"/>
      <c r="M60" s="3"/>
      <c r="N60" s="3"/>
      <c r="O60" s="3"/>
      <c r="P60" s="3"/>
      <c r="Q60" s="3"/>
      <c r="R60" s="3"/>
      <c r="S60" s="3"/>
      <c r="T60" s="3"/>
      <c r="U60" s="3"/>
      <c r="V60" s="3"/>
      <c r="W60" s="3"/>
      <c r="X60" s="3"/>
      <c r="Y60" s="3"/>
      <c r="Z60" s="3"/>
      <c r="AA60" s="3"/>
    </row>
    <row r="61" spans="1:27" ht="15.75" customHeight="1" x14ac:dyDescent="0.15">
      <c r="A61" s="3" t="s">
        <v>4429</v>
      </c>
      <c r="B61" s="3" t="s">
        <v>3291</v>
      </c>
      <c r="C61" s="3" t="s">
        <v>3292</v>
      </c>
      <c r="D61" s="3" t="s">
        <v>3607</v>
      </c>
      <c r="E61" s="3" t="s">
        <v>3940</v>
      </c>
      <c r="F61" s="3" t="s">
        <v>3941</v>
      </c>
      <c r="G61" s="3" t="s">
        <v>3948</v>
      </c>
      <c r="H61" s="3" t="s">
        <v>3948</v>
      </c>
      <c r="I61" s="3" t="s">
        <v>3949</v>
      </c>
      <c r="J61" s="3" t="s">
        <v>4444</v>
      </c>
      <c r="K61" s="3" t="s">
        <v>4335</v>
      </c>
      <c r="L61" s="3"/>
      <c r="M61" s="3"/>
      <c r="N61" s="3"/>
      <c r="O61" s="3"/>
      <c r="P61" s="3"/>
      <c r="Q61" s="3"/>
      <c r="R61" s="3"/>
      <c r="S61" s="3"/>
      <c r="T61" s="3"/>
      <c r="U61" s="3"/>
      <c r="V61" s="3"/>
      <c r="W61" s="3"/>
      <c r="X61" s="3"/>
      <c r="Y61" s="3"/>
      <c r="Z61" s="3"/>
      <c r="AA61" s="3"/>
    </row>
    <row r="62" spans="1:27" ht="15.75" customHeight="1" x14ac:dyDescent="0.15">
      <c r="A62" s="3" t="s">
        <v>4429</v>
      </c>
      <c r="B62" s="3" t="s">
        <v>3291</v>
      </c>
      <c r="C62" s="3" t="s">
        <v>3292</v>
      </c>
      <c r="D62" s="3" t="s">
        <v>3607</v>
      </c>
      <c r="E62" s="3" t="s">
        <v>3940</v>
      </c>
      <c r="F62" s="3" t="s">
        <v>3941</v>
      </c>
      <c r="G62" s="3" t="s">
        <v>4008</v>
      </c>
      <c r="H62" s="3"/>
      <c r="I62" s="3" t="s">
        <v>556</v>
      </c>
      <c r="J62" s="3" t="s">
        <v>4445</v>
      </c>
      <c r="K62" s="3" t="s">
        <v>4335</v>
      </c>
      <c r="L62" s="3"/>
      <c r="M62" s="3"/>
      <c r="N62" s="3"/>
      <c r="O62" s="3"/>
      <c r="P62" s="3"/>
      <c r="Q62" s="3"/>
      <c r="R62" s="3"/>
      <c r="S62" s="3"/>
      <c r="T62" s="3"/>
      <c r="U62" s="3"/>
      <c r="V62" s="3"/>
      <c r="W62" s="3"/>
      <c r="X62" s="3"/>
      <c r="Y62" s="3"/>
      <c r="Z62" s="3"/>
      <c r="AA62" s="3"/>
    </row>
    <row r="63" spans="1:27" ht="15.75" customHeight="1" x14ac:dyDescent="0.15">
      <c r="A63" s="3" t="s">
        <v>4429</v>
      </c>
      <c r="B63" s="3" t="s">
        <v>3291</v>
      </c>
      <c r="C63" s="3" t="s">
        <v>3292</v>
      </c>
      <c r="D63" s="3" t="s">
        <v>4136</v>
      </c>
      <c r="E63" s="3" t="s">
        <v>4137</v>
      </c>
      <c r="F63" s="3" t="s">
        <v>39</v>
      </c>
      <c r="G63" s="3" t="s">
        <v>4138</v>
      </c>
      <c r="H63" s="3"/>
      <c r="I63" s="3" t="s">
        <v>4166</v>
      </c>
      <c r="J63" s="3" t="s">
        <v>4446</v>
      </c>
      <c r="K63" s="3" t="s">
        <v>4335</v>
      </c>
      <c r="L63" s="3"/>
      <c r="M63" s="3"/>
      <c r="N63" s="3"/>
      <c r="O63" s="3"/>
      <c r="P63" s="3"/>
      <c r="Q63" s="3"/>
      <c r="R63" s="3"/>
      <c r="S63" s="3"/>
      <c r="T63" s="3"/>
      <c r="U63" s="3"/>
      <c r="V63" s="3"/>
      <c r="W63" s="3"/>
      <c r="X63" s="3"/>
      <c r="Y63" s="3"/>
      <c r="Z63" s="3"/>
      <c r="AA63" s="3"/>
    </row>
    <row r="64" spans="1:27" ht="15.75" customHeight="1" x14ac:dyDescent="0.15">
      <c r="A64" s="3" t="s">
        <v>4429</v>
      </c>
      <c r="B64" s="3" t="s">
        <v>1350</v>
      </c>
      <c r="C64" s="3" t="s">
        <v>1895</v>
      </c>
      <c r="D64" s="3" t="s">
        <v>1897</v>
      </c>
      <c r="E64" s="3" t="s">
        <v>1898</v>
      </c>
      <c r="F64" s="3" t="s">
        <v>1899</v>
      </c>
      <c r="G64" s="3" t="s">
        <v>1994</v>
      </c>
      <c r="H64" s="3"/>
      <c r="I64" s="3" t="s">
        <v>4447</v>
      </c>
      <c r="J64" s="3" t="s">
        <v>4448</v>
      </c>
      <c r="K64" s="3" t="s">
        <v>4340</v>
      </c>
      <c r="L64" s="3" t="s">
        <v>4449</v>
      </c>
      <c r="M64" s="2" t="s">
        <v>4450</v>
      </c>
      <c r="N64" s="3"/>
      <c r="O64" s="3"/>
      <c r="P64" s="3"/>
      <c r="Q64" s="3"/>
      <c r="R64" s="3"/>
      <c r="S64" s="3"/>
      <c r="T64" s="3"/>
      <c r="U64" s="3"/>
      <c r="V64" s="3"/>
      <c r="W64" s="3"/>
      <c r="X64" s="3"/>
      <c r="Y64" s="3"/>
      <c r="Z64" s="3"/>
      <c r="AA64" s="3"/>
    </row>
    <row r="65" spans="1:27" ht="15.75" customHeight="1" x14ac:dyDescent="0.15">
      <c r="A65" s="3" t="s">
        <v>4429</v>
      </c>
      <c r="B65" s="3" t="s">
        <v>1350</v>
      </c>
      <c r="C65" s="3" t="s">
        <v>1895</v>
      </c>
      <c r="D65" s="3" t="s">
        <v>1897</v>
      </c>
      <c r="E65" s="3" t="s">
        <v>1898</v>
      </c>
      <c r="F65" s="3" t="s">
        <v>2110</v>
      </c>
      <c r="G65" s="3" t="s">
        <v>4451</v>
      </c>
      <c r="H65" s="3"/>
      <c r="I65" s="3" t="s">
        <v>4452</v>
      </c>
      <c r="J65" s="3" t="s">
        <v>4453</v>
      </c>
      <c r="K65" s="3" t="s">
        <v>4340</v>
      </c>
      <c r="L65" s="3"/>
      <c r="M65" s="3"/>
      <c r="N65" s="3"/>
      <c r="O65" s="3"/>
      <c r="P65" s="3"/>
      <c r="Q65" s="3"/>
      <c r="R65" s="3"/>
      <c r="S65" s="3"/>
      <c r="T65" s="3"/>
      <c r="U65" s="3"/>
      <c r="V65" s="3"/>
      <c r="W65" s="3"/>
      <c r="X65" s="3"/>
      <c r="Y65" s="3"/>
      <c r="Z65" s="3"/>
      <c r="AA65" s="3"/>
    </row>
    <row r="66" spans="1:27" ht="15.75" customHeight="1" x14ac:dyDescent="0.15">
      <c r="A66" s="3" t="s">
        <v>4429</v>
      </c>
      <c r="B66" s="3" t="s">
        <v>1350</v>
      </c>
      <c r="C66" s="3" t="s">
        <v>1895</v>
      </c>
      <c r="D66" s="3" t="s">
        <v>1897</v>
      </c>
      <c r="E66" s="3" t="s">
        <v>1898</v>
      </c>
      <c r="F66" s="3" t="s">
        <v>2487</v>
      </c>
      <c r="G66" s="3" t="s">
        <v>2488</v>
      </c>
      <c r="H66" s="3"/>
      <c r="I66" s="3" t="s">
        <v>2495</v>
      </c>
      <c r="J66" s="3" t="s">
        <v>4454</v>
      </c>
      <c r="K66" s="3" t="s">
        <v>4335</v>
      </c>
      <c r="L66" s="3"/>
      <c r="M66" s="3" t="s">
        <v>2494</v>
      </c>
      <c r="N66" s="3"/>
      <c r="O66" s="3"/>
      <c r="P66" s="3"/>
      <c r="Q66" s="3"/>
      <c r="R66" s="3"/>
      <c r="S66" s="3"/>
      <c r="T66" s="3"/>
      <c r="U66" s="3"/>
      <c r="V66" s="3"/>
      <c r="W66" s="3"/>
      <c r="X66" s="3"/>
      <c r="Y66" s="3"/>
      <c r="Z66" s="3"/>
      <c r="AA66" s="3"/>
    </row>
    <row r="67" spans="1:27" ht="15.75" customHeight="1" x14ac:dyDescent="0.15">
      <c r="A67" s="3" t="s">
        <v>4429</v>
      </c>
      <c r="B67" s="3" t="s">
        <v>1350</v>
      </c>
      <c r="C67" s="3" t="s">
        <v>1895</v>
      </c>
      <c r="D67" s="3" t="s">
        <v>1897</v>
      </c>
      <c r="E67" s="3" t="s">
        <v>1898</v>
      </c>
      <c r="F67" s="3" t="s">
        <v>2487</v>
      </c>
      <c r="G67" s="3" t="s">
        <v>2488</v>
      </c>
      <c r="H67" s="3"/>
      <c r="I67" s="3" t="s">
        <v>2499</v>
      </c>
      <c r="J67" s="3" t="s">
        <v>4455</v>
      </c>
      <c r="K67" s="3" t="s">
        <v>4335</v>
      </c>
      <c r="L67" s="3"/>
      <c r="M67" s="3" t="s">
        <v>2494</v>
      </c>
      <c r="N67" s="3"/>
      <c r="O67" s="3"/>
      <c r="P67" s="3"/>
      <c r="Q67" s="3"/>
      <c r="R67" s="3"/>
      <c r="S67" s="3"/>
      <c r="T67" s="3"/>
      <c r="U67" s="3"/>
      <c r="V67" s="3"/>
      <c r="W67" s="3"/>
      <c r="X67" s="3"/>
      <c r="Y67" s="3"/>
      <c r="Z67" s="3"/>
      <c r="AA67" s="3"/>
    </row>
    <row r="68" spans="1:27" ht="15.75" customHeight="1" x14ac:dyDescent="0.15">
      <c r="A68" s="3" t="s">
        <v>4429</v>
      </c>
      <c r="B68" s="3" t="s">
        <v>1350</v>
      </c>
      <c r="C68" s="3" t="s">
        <v>1895</v>
      </c>
      <c r="D68" s="3" t="s">
        <v>1897</v>
      </c>
      <c r="E68" s="3" t="s">
        <v>1898</v>
      </c>
      <c r="F68" s="3" t="s">
        <v>2487</v>
      </c>
      <c r="G68" s="3" t="s">
        <v>2488</v>
      </c>
      <c r="H68" s="3"/>
      <c r="I68" s="3" t="s">
        <v>2551</v>
      </c>
      <c r="J68" s="3" t="s">
        <v>4456</v>
      </c>
      <c r="K68" s="3" t="s">
        <v>4335</v>
      </c>
      <c r="L68" s="3"/>
      <c r="M68" s="3"/>
      <c r="N68" s="3"/>
      <c r="O68" s="3"/>
      <c r="P68" s="3"/>
      <c r="Q68" s="3"/>
      <c r="R68" s="3"/>
      <c r="S68" s="3"/>
      <c r="T68" s="3"/>
      <c r="U68" s="3"/>
      <c r="V68" s="3"/>
      <c r="W68" s="3"/>
      <c r="X68" s="3"/>
      <c r="Y68" s="3"/>
      <c r="Z68" s="3"/>
      <c r="AA68" s="3"/>
    </row>
    <row r="69" spans="1:27" ht="15.75" customHeight="1" x14ac:dyDescent="0.15">
      <c r="A69" s="3" t="s">
        <v>4429</v>
      </c>
      <c r="B69" s="3" t="s">
        <v>36</v>
      </c>
      <c r="C69" s="3" t="s">
        <v>37</v>
      </c>
      <c r="D69" s="3"/>
      <c r="E69" s="3" t="s">
        <v>72</v>
      </c>
      <c r="F69" s="3" t="s">
        <v>327</v>
      </c>
      <c r="G69" s="3" t="s">
        <v>328</v>
      </c>
      <c r="H69" s="3"/>
      <c r="I69" s="3" t="s">
        <v>329</v>
      </c>
      <c r="J69" s="3" t="s">
        <v>4457</v>
      </c>
      <c r="K69" s="3" t="s">
        <v>4335</v>
      </c>
      <c r="L69" s="3"/>
      <c r="M69" s="3"/>
      <c r="N69" s="3"/>
      <c r="O69" s="3"/>
      <c r="P69" s="3"/>
      <c r="Q69" s="3"/>
      <c r="R69" s="3"/>
      <c r="S69" s="3"/>
      <c r="T69" s="3"/>
      <c r="U69" s="3"/>
      <c r="V69" s="3"/>
      <c r="W69" s="3"/>
      <c r="X69" s="3"/>
      <c r="Y69" s="3"/>
      <c r="Z69" s="3"/>
      <c r="AA69" s="3"/>
    </row>
    <row r="70" spans="1:27" ht="15.75" customHeight="1" x14ac:dyDescent="0.15">
      <c r="A70" s="3" t="s">
        <v>4429</v>
      </c>
      <c r="B70" s="3" t="s">
        <v>1350</v>
      </c>
      <c r="C70" s="3" t="s">
        <v>1895</v>
      </c>
      <c r="D70" s="3" t="s">
        <v>1897</v>
      </c>
      <c r="E70" s="3" t="s">
        <v>1898</v>
      </c>
      <c r="F70" s="3" t="s">
        <v>2487</v>
      </c>
      <c r="G70" s="3" t="s">
        <v>2488</v>
      </c>
      <c r="H70" s="3"/>
      <c r="I70" s="3" t="s">
        <v>4458</v>
      </c>
      <c r="J70" s="3" t="s">
        <v>4459</v>
      </c>
      <c r="K70" s="3" t="s">
        <v>4372</v>
      </c>
      <c r="L70" s="3" t="s">
        <v>4373</v>
      </c>
      <c r="M70" s="2"/>
      <c r="N70" s="3"/>
      <c r="O70" s="3"/>
      <c r="P70" s="3"/>
      <c r="Q70" s="3"/>
      <c r="R70" s="3"/>
      <c r="S70" s="3"/>
      <c r="T70" s="3"/>
      <c r="U70" s="3"/>
      <c r="V70" s="3"/>
      <c r="W70" s="3"/>
      <c r="X70" s="3"/>
      <c r="Y70" s="3"/>
      <c r="Z70" s="3"/>
      <c r="AA70" s="3"/>
    </row>
    <row r="71" spans="1:27" ht="15.75" customHeight="1" x14ac:dyDescent="0.15">
      <c r="A71" s="3" t="s">
        <v>4460</v>
      </c>
      <c r="B71" s="3" t="s">
        <v>1350</v>
      </c>
      <c r="C71" s="3" t="s">
        <v>1895</v>
      </c>
      <c r="D71" s="3" t="s">
        <v>1897</v>
      </c>
      <c r="E71" s="3" t="s">
        <v>1898</v>
      </c>
      <c r="F71" s="3" t="s">
        <v>2122</v>
      </c>
      <c r="G71" s="3" t="s">
        <v>2162</v>
      </c>
      <c r="H71" s="3"/>
      <c r="I71" s="3" t="s">
        <v>2163</v>
      </c>
      <c r="J71" s="3" t="s">
        <v>4461</v>
      </c>
      <c r="K71" s="3" t="s">
        <v>4335</v>
      </c>
      <c r="L71" s="3"/>
      <c r="M71" s="3"/>
      <c r="N71" s="3"/>
      <c r="O71" s="3"/>
      <c r="P71" s="3"/>
      <c r="Q71" s="3"/>
      <c r="R71" s="3"/>
      <c r="S71" s="3"/>
      <c r="T71" s="3"/>
      <c r="U71" s="3"/>
      <c r="V71" s="3"/>
      <c r="W71" s="3"/>
      <c r="X71" s="3"/>
      <c r="Y71" s="3"/>
      <c r="Z71" s="3"/>
      <c r="AA71" s="3"/>
    </row>
    <row r="72" spans="1:27" ht="15.75" customHeight="1" x14ac:dyDescent="0.15">
      <c r="A72" s="3" t="s">
        <v>4460</v>
      </c>
      <c r="B72" s="3" t="s">
        <v>1350</v>
      </c>
      <c r="C72" s="3" t="s">
        <v>1895</v>
      </c>
      <c r="D72" s="3" t="s">
        <v>1897</v>
      </c>
      <c r="E72" s="3" t="s">
        <v>1898</v>
      </c>
      <c r="F72" s="3" t="s">
        <v>2122</v>
      </c>
      <c r="G72" s="3" t="s">
        <v>2296</v>
      </c>
      <c r="H72" s="3"/>
      <c r="I72" s="3" t="s">
        <v>2322</v>
      </c>
      <c r="J72" s="3" t="s">
        <v>4462</v>
      </c>
      <c r="K72" s="3" t="s">
        <v>4335</v>
      </c>
      <c r="L72" s="3"/>
      <c r="M72" s="3"/>
      <c r="N72" s="3"/>
      <c r="O72" s="3"/>
      <c r="P72" s="3"/>
      <c r="Q72" s="3"/>
      <c r="R72" s="3"/>
      <c r="S72" s="3"/>
      <c r="T72" s="3"/>
      <c r="U72" s="3"/>
      <c r="V72" s="3"/>
      <c r="W72" s="3"/>
      <c r="X72" s="3"/>
      <c r="Y72" s="3"/>
      <c r="Z72" s="3"/>
      <c r="AA72" s="3"/>
    </row>
    <row r="73" spans="1:27" ht="15.75" customHeight="1" x14ac:dyDescent="0.15">
      <c r="A73" s="3" t="s">
        <v>4460</v>
      </c>
      <c r="B73" s="3" t="s">
        <v>1350</v>
      </c>
      <c r="C73" s="3" t="s">
        <v>1895</v>
      </c>
      <c r="D73" s="3" t="s">
        <v>1897</v>
      </c>
      <c r="E73" s="3" t="s">
        <v>1898</v>
      </c>
      <c r="F73" s="3" t="s">
        <v>2471</v>
      </c>
      <c r="G73" s="3" t="s">
        <v>2472</v>
      </c>
      <c r="H73" s="3"/>
      <c r="I73" s="3" t="s">
        <v>2478</v>
      </c>
      <c r="J73" s="3" t="s">
        <v>4463</v>
      </c>
      <c r="K73" s="3" t="s">
        <v>4335</v>
      </c>
      <c r="L73" s="3"/>
      <c r="M73" s="3" t="s">
        <v>2480</v>
      </c>
      <c r="N73" s="3"/>
      <c r="O73" s="3"/>
      <c r="P73" s="3"/>
      <c r="Q73" s="3"/>
      <c r="R73" s="3"/>
      <c r="S73" s="3"/>
      <c r="T73" s="3"/>
      <c r="U73" s="3"/>
      <c r="V73" s="3"/>
      <c r="W73" s="3"/>
      <c r="X73" s="3"/>
      <c r="Y73" s="3"/>
      <c r="Z73" s="3"/>
      <c r="AA73" s="3"/>
    </row>
    <row r="74" spans="1:27" ht="15.75" customHeight="1" x14ac:dyDescent="0.15">
      <c r="A74" s="3" t="s">
        <v>4460</v>
      </c>
      <c r="B74" s="3" t="s">
        <v>498</v>
      </c>
      <c r="C74" s="3" t="s">
        <v>39</v>
      </c>
      <c r="D74" s="3" t="s">
        <v>553</v>
      </c>
      <c r="E74" s="3" t="s">
        <v>554</v>
      </c>
      <c r="F74" s="3" t="s">
        <v>39</v>
      </c>
      <c r="G74" s="3" t="s">
        <v>555</v>
      </c>
      <c r="H74" s="3" t="s">
        <v>555</v>
      </c>
      <c r="I74" s="3" t="s">
        <v>556</v>
      </c>
      <c r="J74" s="3" t="s">
        <v>4464</v>
      </c>
      <c r="K74" s="3" t="s">
        <v>4335</v>
      </c>
      <c r="L74" s="3"/>
      <c r="M74" s="3" t="s">
        <v>559</v>
      </c>
      <c r="N74" s="3"/>
      <c r="O74" s="3"/>
      <c r="P74" s="3"/>
      <c r="Q74" s="3"/>
      <c r="R74" s="3"/>
      <c r="S74" s="3"/>
      <c r="T74" s="3"/>
      <c r="U74" s="3"/>
      <c r="V74" s="3"/>
      <c r="W74" s="3"/>
      <c r="X74" s="3"/>
      <c r="Y74" s="3"/>
      <c r="Z74" s="3"/>
      <c r="AA74" s="3"/>
    </row>
    <row r="75" spans="1:27" ht="15.75" customHeight="1" x14ac:dyDescent="0.15">
      <c r="A75" s="3" t="s">
        <v>4460</v>
      </c>
      <c r="B75" s="3" t="s">
        <v>36</v>
      </c>
      <c r="C75" s="3"/>
      <c r="D75" s="3" t="s">
        <v>37</v>
      </c>
      <c r="E75" s="3" t="s">
        <v>72</v>
      </c>
      <c r="F75" s="3" t="s">
        <v>171</v>
      </c>
      <c r="G75" s="3" t="s">
        <v>172</v>
      </c>
      <c r="H75" s="3" t="s">
        <v>172</v>
      </c>
      <c r="I75" s="3" t="s">
        <v>184</v>
      </c>
      <c r="J75" s="3" t="s">
        <v>4465</v>
      </c>
      <c r="K75" s="3" t="s">
        <v>4335</v>
      </c>
      <c r="L75" s="3"/>
      <c r="M75" s="3" t="s">
        <v>4431</v>
      </c>
      <c r="N75" s="3"/>
      <c r="O75" s="3"/>
      <c r="P75" s="3"/>
      <c r="Q75" s="3"/>
      <c r="R75" s="3"/>
      <c r="S75" s="3"/>
      <c r="T75" s="3"/>
      <c r="U75" s="3"/>
      <c r="V75" s="3"/>
      <c r="W75" s="3"/>
      <c r="X75" s="3"/>
      <c r="Y75" s="3"/>
      <c r="Z75" s="3"/>
      <c r="AA75" s="3"/>
    </row>
    <row r="76" spans="1:27" ht="15.75" customHeight="1" x14ac:dyDescent="0.15">
      <c r="A76" s="3" t="s">
        <v>4460</v>
      </c>
      <c r="B76" s="3" t="s">
        <v>3291</v>
      </c>
      <c r="C76" s="3" t="s">
        <v>3292</v>
      </c>
      <c r="D76" s="3" t="s">
        <v>3396</v>
      </c>
      <c r="E76" s="3" t="s">
        <v>3397</v>
      </c>
      <c r="F76" s="3" t="s">
        <v>39</v>
      </c>
      <c r="G76" s="3" t="s">
        <v>3484</v>
      </c>
      <c r="H76" s="3"/>
      <c r="I76" s="3" t="s">
        <v>3506</v>
      </c>
      <c r="J76" s="3" t="s">
        <v>4466</v>
      </c>
      <c r="K76" s="3" t="s">
        <v>4335</v>
      </c>
      <c r="L76" s="3"/>
      <c r="M76" s="3" t="s">
        <v>3511</v>
      </c>
      <c r="N76" s="3"/>
      <c r="O76" s="3"/>
      <c r="P76" s="3"/>
      <c r="Q76" s="3"/>
      <c r="R76" s="3"/>
      <c r="S76" s="3"/>
      <c r="T76" s="3"/>
      <c r="U76" s="3"/>
      <c r="V76" s="3"/>
      <c r="W76" s="3"/>
      <c r="X76" s="3"/>
      <c r="Y76" s="3"/>
      <c r="Z76" s="3"/>
      <c r="AA76" s="3"/>
    </row>
    <row r="77" spans="1:27" ht="15.75" customHeight="1" x14ac:dyDescent="0.15">
      <c r="A77" s="3" t="s">
        <v>4460</v>
      </c>
      <c r="B77" s="3" t="s">
        <v>3291</v>
      </c>
      <c r="C77" s="3" t="s">
        <v>3292</v>
      </c>
      <c r="D77" s="3" t="s">
        <v>3607</v>
      </c>
      <c r="E77" s="3"/>
      <c r="F77" s="3" t="s">
        <v>39</v>
      </c>
      <c r="G77" s="3" t="s">
        <v>3844</v>
      </c>
      <c r="H77" s="3"/>
      <c r="I77" s="3" t="s">
        <v>3849</v>
      </c>
      <c r="J77" s="3" t="s">
        <v>4467</v>
      </c>
      <c r="K77" s="3" t="s">
        <v>4335</v>
      </c>
      <c r="L77" s="3"/>
      <c r="M77" s="3" t="s">
        <v>3854</v>
      </c>
      <c r="N77" s="3"/>
      <c r="O77" s="3"/>
      <c r="P77" s="3"/>
      <c r="Q77" s="3"/>
      <c r="R77" s="3"/>
      <c r="S77" s="3"/>
      <c r="T77" s="3"/>
      <c r="U77" s="3"/>
      <c r="V77" s="3"/>
      <c r="W77" s="3"/>
      <c r="X77" s="3"/>
      <c r="Y77" s="3"/>
      <c r="Z77" s="3"/>
      <c r="AA77" s="3"/>
    </row>
    <row r="78" spans="1:27" ht="15.75" customHeight="1" x14ac:dyDescent="0.15">
      <c r="A78" s="3" t="s">
        <v>4460</v>
      </c>
      <c r="B78" s="3" t="s">
        <v>695</v>
      </c>
      <c r="C78" s="3" t="s">
        <v>696</v>
      </c>
      <c r="D78" s="3" t="s">
        <v>786</v>
      </c>
      <c r="E78" s="3" t="s">
        <v>812</v>
      </c>
      <c r="F78" s="3"/>
      <c r="G78" s="3" t="s">
        <v>1028</v>
      </c>
      <c r="H78" s="3"/>
      <c r="I78" s="3" t="s">
        <v>1056</v>
      </c>
      <c r="J78" s="3" t="s">
        <v>4468</v>
      </c>
      <c r="K78" s="3" t="s">
        <v>4335</v>
      </c>
      <c r="L78" s="3"/>
      <c r="M78" s="3" t="s">
        <v>4469</v>
      </c>
      <c r="N78" s="3"/>
      <c r="O78" s="3"/>
      <c r="P78" s="3"/>
      <c r="Q78" s="3"/>
      <c r="R78" s="3"/>
      <c r="S78" s="3"/>
      <c r="T78" s="3"/>
      <c r="U78" s="3"/>
      <c r="V78" s="3"/>
      <c r="W78" s="3"/>
      <c r="X78" s="3"/>
      <c r="Y78" s="3"/>
      <c r="Z78" s="3"/>
      <c r="AA78" s="3"/>
    </row>
    <row r="79" spans="1:27" ht="15.75" customHeight="1" x14ac:dyDescent="0.15">
      <c r="A79" s="3" t="s">
        <v>4460</v>
      </c>
      <c r="B79" s="3" t="s">
        <v>695</v>
      </c>
      <c r="C79" s="3" t="s">
        <v>696</v>
      </c>
      <c r="D79" s="3" t="s">
        <v>1148</v>
      </c>
      <c r="E79" s="3" t="s">
        <v>1149</v>
      </c>
      <c r="F79" s="3" t="s">
        <v>39</v>
      </c>
      <c r="G79" s="3" t="s">
        <v>1170</v>
      </c>
      <c r="H79" s="3"/>
      <c r="I79" s="3" t="s">
        <v>4470</v>
      </c>
      <c r="J79" s="3" t="s">
        <v>4471</v>
      </c>
      <c r="K79" s="3" t="s">
        <v>4372</v>
      </c>
      <c r="L79" s="3" t="s">
        <v>4373</v>
      </c>
      <c r="M79" s="2"/>
      <c r="N79" s="3"/>
      <c r="O79" s="3"/>
      <c r="P79" s="3"/>
      <c r="Q79" s="3"/>
      <c r="R79" s="3"/>
      <c r="S79" s="3"/>
      <c r="T79" s="3"/>
      <c r="U79" s="3"/>
      <c r="V79" s="3"/>
      <c r="W79" s="3"/>
      <c r="X79" s="3"/>
      <c r="Y79" s="3"/>
      <c r="Z79" s="3"/>
      <c r="AA79" s="3"/>
    </row>
    <row r="80" spans="1:27" ht="15.75" customHeight="1" x14ac:dyDescent="0.15">
      <c r="A80" s="3" t="s">
        <v>4472</v>
      </c>
      <c r="B80" s="3" t="s">
        <v>36</v>
      </c>
      <c r="C80" s="3"/>
      <c r="D80" s="3" t="s">
        <v>37</v>
      </c>
      <c r="E80" s="3" t="s">
        <v>72</v>
      </c>
      <c r="F80" s="3" t="s">
        <v>73</v>
      </c>
      <c r="G80" s="3" t="s">
        <v>85</v>
      </c>
      <c r="H80" s="3"/>
      <c r="I80" s="3" t="s">
        <v>117</v>
      </c>
      <c r="J80" s="3" t="s">
        <v>119</v>
      </c>
      <c r="K80" s="2" t="s">
        <v>4335</v>
      </c>
      <c r="L80" s="2" t="s">
        <v>4473</v>
      </c>
      <c r="M80" s="3" t="s">
        <v>125</v>
      </c>
      <c r="N80" s="3"/>
      <c r="O80" s="3"/>
      <c r="P80" s="3"/>
      <c r="Q80" s="3"/>
      <c r="R80" s="3"/>
      <c r="S80" s="3"/>
      <c r="T80" s="3"/>
      <c r="U80" s="3"/>
      <c r="V80" s="3"/>
      <c r="W80" s="3"/>
      <c r="X80" s="3"/>
      <c r="Y80" s="3"/>
      <c r="Z80" s="3"/>
      <c r="AA80" s="3"/>
    </row>
    <row r="81" spans="1:27" ht="15.75" customHeight="1" x14ac:dyDescent="0.15">
      <c r="A81" s="3" t="s">
        <v>4472</v>
      </c>
      <c r="B81" s="3" t="s">
        <v>1350</v>
      </c>
      <c r="C81" s="3" t="s">
        <v>1351</v>
      </c>
      <c r="D81" s="3" t="s">
        <v>1503</v>
      </c>
      <c r="E81" s="3" t="s">
        <v>1512</v>
      </c>
      <c r="F81" s="3" t="s">
        <v>1655</v>
      </c>
      <c r="G81" s="3" t="s">
        <v>1719</v>
      </c>
      <c r="H81" s="3"/>
      <c r="I81" s="3" t="s">
        <v>1729</v>
      </c>
      <c r="J81" s="3" t="s">
        <v>1731</v>
      </c>
      <c r="K81" s="2" t="s">
        <v>4335</v>
      </c>
      <c r="L81" s="2" t="s">
        <v>4474</v>
      </c>
      <c r="M81" s="3" t="s">
        <v>1732</v>
      </c>
      <c r="N81" s="3"/>
      <c r="O81" s="3"/>
      <c r="P81" s="3"/>
      <c r="Q81" s="3"/>
      <c r="R81" s="3"/>
      <c r="S81" s="3"/>
      <c r="T81" s="3"/>
      <c r="U81" s="3"/>
      <c r="V81" s="3"/>
      <c r="W81" s="3"/>
      <c r="X81" s="3"/>
      <c r="Y81" s="3"/>
      <c r="Z81" s="3"/>
      <c r="AA81" s="3"/>
    </row>
    <row r="82" spans="1:27" ht="15.75" customHeight="1" x14ac:dyDescent="0.15">
      <c r="A82" s="3" t="s">
        <v>4472</v>
      </c>
      <c r="B82" s="3" t="s">
        <v>1350</v>
      </c>
      <c r="C82" s="3" t="s">
        <v>1895</v>
      </c>
      <c r="D82" s="3" t="s">
        <v>1897</v>
      </c>
      <c r="E82" s="3" t="s">
        <v>1898</v>
      </c>
      <c r="F82" s="3" t="s">
        <v>2122</v>
      </c>
      <c r="G82" s="3" t="s">
        <v>2361</v>
      </c>
      <c r="H82" s="3"/>
      <c r="I82" s="3" t="s">
        <v>2367</v>
      </c>
      <c r="J82" s="3" t="s">
        <v>2368</v>
      </c>
      <c r="K82" s="2" t="s">
        <v>4335</v>
      </c>
      <c r="L82" s="2" t="s">
        <v>4474</v>
      </c>
      <c r="M82" s="3" t="s">
        <v>2369</v>
      </c>
      <c r="N82" s="3"/>
      <c r="O82" s="3"/>
      <c r="P82" s="3"/>
      <c r="Q82" s="3"/>
      <c r="R82" s="3"/>
      <c r="S82" s="3"/>
      <c r="T82" s="3"/>
      <c r="U82" s="3"/>
      <c r="V82" s="3"/>
      <c r="W82" s="3"/>
      <c r="X82" s="3"/>
      <c r="Y82" s="3"/>
      <c r="Z82" s="3"/>
      <c r="AA82" s="3"/>
    </row>
    <row r="83" spans="1:27" ht="15.75" customHeight="1" x14ac:dyDescent="0.15">
      <c r="A83" s="3" t="s">
        <v>4472</v>
      </c>
      <c r="B83" s="3" t="s">
        <v>3291</v>
      </c>
      <c r="C83" s="3" t="s">
        <v>3292</v>
      </c>
      <c r="D83" s="3" t="s">
        <v>3607</v>
      </c>
      <c r="E83" s="3" t="s">
        <v>3793</v>
      </c>
      <c r="F83" s="3" t="s">
        <v>39</v>
      </c>
      <c r="G83" s="3" t="s">
        <v>3802</v>
      </c>
      <c r="H83" s="3" t="s">
        <v>3810</v>
      </c>
      <c r="I83" s="3" t="s">
        <v>3826</v>
      </c>
      <c r="J83" s="3" t="s">
        <v>3828</v>
      </c>
      <c r="K83" s="2" t="s">
        <v>4335</v>
      </c>
      <c r="L83" s="2" t="s">
        <v>4475</v>
      </c>
      <c r="M83" s="3" t="s">
        <v>3831</v>
      </c>
      <c r="N83" s="3"/>
      <c r="O83" s="3"/>
      <c r="P83" s="3"/>
      <c r="Q83" s="3"/>
      <c r="R83" s="3"/>
      <c r="S83" s="3"/>
      <c r="T83" s="3"/>
      <c r="U83" s="3"/>
      <c r="V83" s="3"/>
      <c r="W83" s="3"/>
      <c r="X83" s="3"/>
      <c r="Y83" s="3"/>
      <c r="Z83" s="3"/>
      <c r="AA83" s="3"/>
    </row>
    <row r="84" spans="1:27" ht="15.75" customHeight="1" x14ac:dyDescent="0.15">
      <c r="A84" s="3" t="s">
        <v>4472</v>
      </c>
      <c r="B84" s="3" t="s">
        <v>3291</v>
      </c>
      <c r="C84" s="3" t="s">
        <v>3292</v>
      </c>
      <c r="D84" s="3" t="s">
        <v>4136</v>
      </c>
      <c r="E84" s="3" t="s">
        <v>4137</v>
      </c>
      <c r="F84" s="3"/>
      <c r="G84" s="3" t="s">
        <v>4138</v>
      </c>
      <c r="H84" s="3" t="s">
        <v>4139</v>
      </c>
      <c r="I84" s="3" t="s">
        <v>4145</v>
      </c>
      <c r="J84" s="3" t="s">
        <v>4476</v>
      </c>
      <c r="K84" s="2" t="s">
        <v>4335</v>
      </c>
      <c r="L84" s="2" t="s">
        <v>4474</v>
      </c>
      <c r="M84" s="3" t="s">
        <v>4148</v>
      </c>
      <c r="N84" s="3"/>
      <c r="O84" s="3"/>
      <c r="P84" s="3"/>
      <c r="Q84" s="3"/>
      <c r="R84" s="3"/>
      <c r="S84" s="3"/>
      <c r="T84" s="3"/>
      <c r="U84" s="3"/>
      <c r="V84" s="3"/>
      <c r="W84" s="3"/>
      <c r="X84" s="3"/>
      <c r="Y84" s="3"/>
      <c r="Z84" s="3"/>
      <c r="AA84" s="3"/>
    </row>
    <row r="85" spans="1:27" ht="15.75"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row>
    <row r="86" spans="1:27" ht="15.75"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row>
    <row r="87" spans="1:27" ht="15.75"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row>
    <row r="88" spans="1:27" ht="15.75"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row>
    <row r="89" spans="1:27" ht="15.75"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row>
    <row r="90" spans="1:27" ht="15.75"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row>
    <row r="91" spans="1:27" ht="15.75"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row>
    <row r="92" spans="1:27" ht="15.75"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row>
    <row r="93" spans="1:27" ht="15.75"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row>
    <row r="94" spans="1:27" ht="15.75"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row>
    <row r="95" spans="1:27" ht="15.75"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row>
    <row r="96" spans="1:27" ht="15.75"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row>
    <row r="97" spans="1:27" ht="15.75"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row>
    <row r="98" spans="1:27" ht="15.75"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row>
    <row r="99" spans="1:27" ht="15.7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row>
    <row r="100" spans="1:27" ht="15.7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row>
    <row r="101" spans="1:27" ht="15.7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row>
    <row r="102" spans="1:27" ht="15.7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row>
    <row r="103" spans="1:27" ht="15.7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1:27" ht="15.7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row>
    <row r="105" spans="1:27" ht="15.7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row>
    <row r="106" spans="1:27" ht="15.7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row>
    <row r="107" spans="1:27" ht="15.7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row>
    <row r="108" spans="1:27" ht="15.7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row>
    <row r="109" spans="1:27" ht="15.75"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row>
    <row r="110" spans="1:27" ht="15.75" customHeight="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row>
    <row r="111" spans="1:27" ht="15.75" customHeight="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row>
    <row r="112" spans="1:27" ht="15.75" customHeight="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row>
    <row r="113" spans="1:27" ht="15.75" customHeight="1"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row>
    <row r="114" spans="1:27" ht="15.75" customHeight="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row>
    <row r="115" spans="1:27" ht="15.75" customHeight="1" x14ac:dyDescent="0.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row>
    <row r="116" spans="1:27" ht="15.75" customHeight="1" x14ac:dyDescent="0.1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row>
    <row r="117" spans="1:27" ht="15.75" customHeight="1" x14ac:dyDescent="0.1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row>
    <row r="118" spans="1:27" ht="15.75" customHeight="1" x14ac:dyDescent="0.1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row>
    <row r="119" spans="1:27" ht="15.75" customHeight="1" x14ac:dyDescent="0.1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row>
    <row r="120" spans="1:27" ht="15.75" customHeight="1" x14ac:dyDescent="0.1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row>
    <row r="121" spans="1:27" ht="15.75" customHeight="1" x14ac:dyDescent="0.1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row>
    <row r="122" spans="1:27" ht="15.75" customHeight="1" x14ac:dyDescent="0.1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row>
    <row r="123" spans="1:27" ht="15.75" customHeight="1" x14ac:dyDescent="0.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row>
    <row r="124" spans="1:27" ht="15.75" customHeight="1" x14ac:dyDescent="0.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row>
    <row r="125" spans="1:27" ht="15.75" customHeight="1"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row>
    <row r="126" spans="1:27" ht="15.75" customHeight="1" x14ac:dyDescent="0.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row>
    <row r="127" spans="1:27" ht="15.75" customHeight="1"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row>
    <row r="128" spans="1:27" ht="15.75" customHeight="1" x14ac:dyDescent="0.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row>
    <row r="129" spans="1:27" ht="15.75" customHeight="1" x14ac:dyDescent="0.1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row>
    <row r="130" spans="1:27" ht="15.75" customHeight="1" x14ac:dyDescent="0.1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row>
    <row r="131" spans="1:27" ht="15.75" customHeight="1" x14ac:dyDescent="0.1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row>
    <row r="132" spans="1:27" ht="15.75" customHeight="1" x14ac:dyDescent="0.1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row>
    <row r="133" spans="1:27" ht="15.75" customHeight="1" x14ac:dyDescent="0.1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row>
    <row r="134" spans="1:27" ht="15.75" customHeight="1" x14ac:dyDescent="0.1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row>
    <row r="135" spans="1:27" ht="15.75" customHeight="1" x14ac:dyDescent="0.1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row>
    <row r="136" spans="1:27" ht="15.75" customHeight="1" x14ac:dyDescent="0.1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row>
    <row r="137" spans="1:27" ht="15.75" customHeight="1" x14ac:dyDescent="0.1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row>
    <row r="138" spans="1:27" ht="15.75" customHeight="1" x14ac:dyDescent="0.1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row>
    <row r="139" spans="1:27" ht="15.75" customHeight="1" x14ac:dyDescent="0.1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row>
    <row r="140" spans="1:27" ht="15.75" customHeight="1" x14ac:dyDescent="0.1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row>
    <row r="141" spans="1:27" ht="15.75" customHeight="1" x14ac:dyDescent="0.1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row>
    <row r="142" spans="1:27" ht="15.75" customHeight="1" x14ac:dyDescent="0.1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row>
    <row r="143" spans="1:27" ht="15.75" customHeight="1" x14ac:dyDescent="0.1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row>
    <row r="144" spans="1:27" ht="15.75" customHeight="1" x14ac:dyDescent="0.1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row>
    <row r="145" spans="1:27" ht="15.75" customHeight="1" x14ac:dyDescent="0.1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row>
    <row r="146" spans="1:27" ht="15.75" customHeight="1" x14ac:dyDescent="0.1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row>
    <row r="147" spans="1:27" ht="15.75" customHeight="1" x14ac:dyDescent="0.1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row>
    <row r="148" spans="1:27" ht="15.75" customHeight="1" x14ac:dyDescent="0.1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row>
    <row r="149" spans="1:27" ht="15.75" customHeight="1" x14ac:dyDescent="0.1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row>
    <row r="150" spans="1:27" ht="15.75" customHeight="1" x14ac:dyDescent="0.1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row>
    <row r="151" spans="1:27" ht="15.75" customHeight="1" x14ac:dyDescent="0.1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row>
    <row r="152" spans="1:27" ht="15.75" customHeight="1" x14ac:dyDescent="0.1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row>
    <row r="153" spans="1:27" ht="15.75" customHeight="1" x14ac:dyDescent="0.1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row>
    <row r="154" spans="1:27" ht="15.75" customHeight="1" x14ac:dyDescent="0.1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row>
    <row r="155" spans="1:27" ht="15.75" customHeight="1" x14ac:dyDescent="0.1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row>
    <row r="156" spans="1:27" ht="15.75" customHeight="1" x14ac:dyDescent="0.1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1:27" ht="15.75" customHeight="1" x14ac:dyDescent="0.1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row>
    <row r="158" spans="1:27" ht="15.75" customHeight="1" x14ac:dyDescent="0.1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row>
    <row r="159" spans="1:27" ht="15.75" customHeight="1" x14ac:dyDescent="0.1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row>
    <row r="160" spans="1:27" ht="15.75" customHeight="1" x14ac:dyDescent="0.1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row>
    <row r="161" spans="1:27" ht="15.75" customHeight="1" x14ac:dyDescent="0.1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row>
    <row r="162" spans="1:27" ht="15.75" customHeight="1" x14ac:dyDescent="0.1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row>
    <row r="163" spans="1:27" ht="15.75" customHeight="1" x14ac:dyDescent="0.1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row>
    <row r="164" spans="1:27" ht="15.75" customHeight="1" x14ac:dyDescent="0.1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row>
    <row r="165" spans="1:27" ht="15.75" customHeight="1" x14ac:dyDescent="0.1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row>
    <row r="166" spans="1:27" ht="15.75" customHeight="1" x14ac:dyDescent="0.1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row>
    <row r="167" spans="1:27" ht="15.75" customHeight="1" x14ac:dyDescent="0.1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row>
    <row r="168" spans="1:27" ht="15.75" customHeight="1" x14ac:dyDescent="0.1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row>
    <row r="169" spans="1:27" ht="15.75" customHeight="1" x14ac:dyDescent="0.1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row>
    <row r="170" spans="1:27" ht="15.75" customHeight="1" x14ac:dyDescent="0.1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row>
    <row r="171" spans="1:27" ht="15.75" customHeight="1" x14ac:dyDescent="0.1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row>
    <row r="172" spans="1:27" ht="15.75" customHeight="1" x14ac:dyDescent="0.1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row>
    <row r="173" spans="1:27" ht="15.75" customHeight="1" x14ac:dyDescent="0.1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row>
    <row r="174" spans="1:27" ht="15.75" customHeight="1" x14ac:dyDescent="0.1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row>
    <row r="175" spans="1:27" ht="15.75" customHeight="1" x14ac:dyDescent="0.1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5.75" customHeight="1" x14ac:dyDescent="0.1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row>
    <row r="177" spans="1:27" ht="15.75" customHeight="1" x14ac:dyDescent="0.1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row>
    <row r="178" spans="1:27" ht="15.75" customHeight="1" x14ac:dyDescent="0.1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row>
    <row r="179" spans="1:27" ht="15.75" customHeight="1" x14ac:dyDescent="0.1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row>
    <row r="180" spans="1:27" ht="15.75" customHeight="1" x14ac:dyDescent="0.1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row>
    <row r="181" spans="1:27" ht="15.75" customHeight="1" x14ac:dyDescent="0.1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row>
    <row r="182" spans="1:27" ht="15.75" customHeight="1" x14ac:dyDescent="0.1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row>
    <row r="183" spans="1:27" ht="15.75" customHeight="1" x14ac:dyDescent="0.1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row>
    <row r="184" spans="1:27" ht="15.75" customHeight="1" x14ac:dyDescent="0.1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row>
    <row r="185" spans="1:27" ht="15.75" customHeight="1" x14ac:dyDescent="0.1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row>
    <row r="186" spans="1:27" ht="15.75" customHeight="1" x14ac:dyDescent="0.1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row>
    <row r="187" spans="1:27" ht="15.75" customHeight="1" x14ac:dyDescent="0.1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row>
    <row r="188" spans="1:27" ht="15.75" customHeight="1" x14ac:dyDescent="0.1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row>
    <row r="189" spans="1:27" ht="15.75" customHeight="1" x14ac:dyDescent="0.1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row>
    <row r="190" spans="1:27" ht="15.75" customHeight="1" x14ac:dyDescent="0.1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row>
    <row r="191" spans="1:27" ht="15.75" customHeight="1" x14ac:dyDescent="0.1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row>
    <row r="192" spans="1:27" ht="15.75" customHeight="1" x14ac:dyDescent="0.1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row>
    <row r="193" spans="1:27" ht="15.75" customHeight="1" x14ac:dyDescent="0.1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row>
    <row r="194" spans="1:27" ht="15.75" customHeight="1" x14ac:dyDescent="0.1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row>
    <row r="195" spans="1:27" ht="15.75" customHeight="1" x14ac:dyDescent="0.1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row>
    <row r="196" spans="1:27" ht="15.75" customHeight="1" x14ac:dyDescent="0.1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row>
    <row r="197" spans="1:27" ht="15.75" customHeight="1" x14ac:dyDescent="0.1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row>
    <row r="198" spans="1:27" ht="15.75" customHeight="1" x14ac:dyDescent="0.1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row>
    <row r="199" spans="1:27" ht="15.75" customHeight="1" x14ac:dyDescent="0.1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row>
    <row r="200" spans="1:27" ht="15.75" customHeight="1" x14ac:dyDescent="0.1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row>
    <row r="201" spans="1:27" ht="15.75" customHeight="1" x14ac:dyDescent="0.1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row>
    <row r="202" spans="1:27" ht="15.75" customHeight="1" x14ac:dyDescent="0.1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row>
    <row r="203" spans="1:27" ht="15.75" customHeight="1" x14ac:dyDescent="0.1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row>
    <row r="204" spans="1:27" ht="15.75" customHeight="1" x14ac:dyDescent="0.1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row>
    <row r="205" spans="1:27" ht="15.75" customHeight="1" x14ac:dyDescent="0.1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row>
    <row r="206" spans="1:27" ht="15.75" customHeight="1" x14ac:dyDescent="0.1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row>
    <row r="207" spans="1:27" ht="15.75" customHeight="1" x14ac:dyDescent="0.1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row>
    <row r="208" spans="1:27" ht="15.75" customHeight="1" x14ac:dyDescent="0.1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row>
    <row r="209" spans="1:27" ht="15.75" customHeight="1" x14ac:dyDescent="0.1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row>
    <row r="210" spans="1:27" ht="15.75" customHeight="1" x14ac:dyDescent="0.1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row>
    <row r="211" spans="1:27" ht="15.75" customHeight="1" x14ac:dyDescent="0.1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row>
    <row r="212" spans="1:27" ht="15.75" customHeight="1" x14ac:dyDescent="0.1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row>
    <row r="213" spans="1:27" ht="15.75" customHeight="1" x14ac:dyDescent="0.1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row>
    <row r="214" spans="1:27" ht="15.75" customHeight="1" x14ac:dyDescent="0.1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row>
    <row r="215" spans="1:27" ht="15.75" customHeight="1" x14ac:dyDescent="0.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row>
    <row r="216" spans="1:27" ht="15.75" customHeight="1" x14ac:dyDescent="0.1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row>
    <row r="217" spans="1:27" ht="15.75" customHeight="1" x14ac:dyDescent="0.1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row>
    <row r="218" spans="1:27" ht="15.75" customHeight="1" x14ac:dyDescent="0.1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row>
    <row r="219" spans="1:27" ht="15.75" customHeight="1" x14ac:dyDescent="0.1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row>
    <row r="220" spans="1:27" ht="15.75" customHeight="1" x14ac:dyDescent="0.1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row>
    <row r="221" spans="1:27" ht="15.75" customHeight="1" x14ac:dyDescent="0.1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row>
    <row r="222" spans="1:27" ht="15.75" customHeight="1" x14ac:dyDescent="0.1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row>
    <row r="223" spans="1:27" ht="15.75" customHeight="1" x14ac:dyDescent="0.1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row>
    <row r="224" spans="1:27" ht="15.75" customHeight="1" x14ac:dyDescent="0.1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row>
    <row r="225" spans="1:27" ht="15.75" customHeight="1" x14ac:dyDescent="0.1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row>
    <row r="226" spans="1:27" ht="15.75" customHeight="1" x14ac:dyDescent="0.1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row>
    <row r="227" spans="1:27" ht="15.75" customHeight="1" x14ac:dyDescent="0.1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row>
    <row r="228" spans="1:27" ht="15.75" customHeight="1" x14ac:dyDescent="0.1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row>
    <row r="229" spans="1:27" ht="15.75" customHeight="1" x14ac:dyDescent="0.1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row>
    <row r="230" spans="1:27" ht="15.75" customHeight="1" x14ac:dyDescent="0.1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row>
    <row r="231" spans="1:27" ht="15.75" customHeight="1" x14ac:dyDescent="0.1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row>
    <row r="232" spans="1:27" ht="15.75" customHeight="1" x14ac:dyDescent="0.1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row>
    <row r="233" spans="1:27" ht="15.75" customHeight="1" x14ac:dyDescent="0.1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row>
    <row r="234" spans="1:27" ht="15.75" customHeight="1" x14ac:dyDescent="0.1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row>
    <row r="235" spans="1:27" ht="15.75" customHeight="1" x14ac:dyDescent="0.1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row>
    <row r="236" spans="1:27" ht="15.75" customHeight="1" x14ac:dyDescent="0.1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row>
    <row r="237" spans="1:27" ht="15.75" customHeight="1" x14ac:dyDescent="0.1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row>
    <row r="238" spans="1:27" ht="15.75" customHeight="1" x14ac:dyDescent="0.1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row>
    <row r="239" spans="1:27" ht="15.75" customHeight="1" x14ac:dyDescent="0.1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row>
    <row r="240" spans="1:27" ht="15.75" customHeight="1" x14ac:dyDescent="0.1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row>
    <row r="241" spans="1:27" ht="15.75" customHeight="1" x14ac:dyDescent="0.1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row>
    <row r="242" spans="1:27" ht="15.75" customHeight="1" x14ac:dyDescent="0.1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row>
    <row r="243" spans="1:27" ht="15.75" customHeight="1" x14ac:dyDescent="0.1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spans="1:27" ht="15.75" customHeight="1" x14ac:dyDescent="0.1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spans="1:27" ht="15.75" customHeight="1" x14ac:dyDescent="0.1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spans="1:27" ht="15.75" customHeight="1" x14ac:dyDescent="0.1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spans="1:27" ht="15.75" customHeight="1" x14ac:dyDescent="0.1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spans="1:27" ht="15.75" customHeight="1" x14ac:dyDescent="0.1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spans="1:27" ht="15.75" customHeight="1" x14ac:dyDescent="0.1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spans="1:27" ht="15.75" customHeight="1" x14ac:dyDescent="0.1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spans="1:27" ht="15.75" customHeight="1" x14ac:dyDescent="0.1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spans="1:27" ht="15.75" customHeight="1" x14ac:dyDescent="0.1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spans="1:27" ht="15.75" customHeight="1" x14ac:dyDescent="0.1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spans="1:27" ht="15.75" customHeight="1" x14ac:dyDescent="0.1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spans="1:27" ht="15.75" customHeight="1" x14ac:dyDescent="0.1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row>
    <row r="256" spans="1:27" ht="15.75" customHeight="1" x14ac:dyDescent="0.1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row>
    <row r="257" spans="1:27" ht="15.75" customHeight="1" x14ac:dyDescent="0.1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row>
    <row r="258" spans="1:27" ht="15.75" customHeight="1" x14ac:dyDescent="0.1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row>
    <row r="259" spans="1:27" ht="15.75" customHeight="1" x14ac:dyDescent="0.1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row>
    <row r="260" spans="1:27" ht="15.75" customHeight="1" x14ac:dyDescent="0.1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row>
    <row r="261" spans="1:27" ht="15.75" customHeight="1" x14ac:dyDescent="0.1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row>
    <row r="262" spans="1:27" ht="15.75" customHeight="1" x14ac:dyDescent="0.1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row>
    <row r="263" spans="1:27" ht="15.75" customHeight="1" x14ac:dyDescent="0.1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row>
    <row r="264" spans="1:27" ht="15.75" customHeight="1" x14ac:dyDescent="0.1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row>
    <row r="265" spans="1:27" ht="15.75" customHeight="1" x14ac:dyDescent="0.1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row>
    <row r="266" spans="1:27" ht="15.75" customHeight="1" x14ac:dyDescent="0.1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row>
    <row r="267" spans="1:27" ht="15.75" customHeight="1" x14ac:dyDescent="0.1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row>
    <row r="268" spans="1:27" ht="15.75" customHeight="1" x14ac:dyDescent="0.1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row>
    <row r="269" spans="1:27" ht="15.75" customHeight="1" x14ac:dyDescent="0.1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row>
    <row r="270" spans="1:27" ht="15.75" customHeight="1" x14ac:dyDescent="0.1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row>
    <row r="271" spans="1:27" ht="15.75" customHeight="1" x14ac:dyDescent="0.1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row>
    <row r="272" spans="1:27" ht="15.75" customHeight="1" x14ac:dyDescent="0.1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row>
    <row r="273" spans="1:27" ht="15.75" customHeight="1" x14ac:dyDescent="0.1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row>
    <row r="274" spans="1:27" ht="15.75" customHeight="1" x14ac:dyDescent="0.1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row>
    <row r="275" spans="1:27" ht="15.75" customHeight="1" x14ac:dyDescent="0.1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row>
    <row r="276" spans="1:27" ht="15.75" customHeight="1" x14ac:dyDescent="0.1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row>
    <row r="277" spans="1:27" ht="15.75" customHeight="1" x14ac:dyDescent="0.1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row>
    <row r="278" spans="1:27" ht="15.75" customHeight="1" x14ac:dyDescent="0.1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row>
    <row r="279" spans="1:27" ht="15.75" customHeight="1" x14ac:dyDescent="0.1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row>
    <row r="280" spans="1:27" ht="15.75" customHeight="1" x14ac:dyDescent="0.1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row>
    <row r="281" spans="1:27" ht="15.75" customHeight="1" x14ac:dyDescent="0.1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row>
    <row r="282" spans="1:27" ht="15.75" customHeight="1" x14ac:dyDescent="0.1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row>
    <row r="283" spans="1:27" ht="15.75" customHeight="1" x14ac:dyDescent="0.1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row>
    <row r="284" spans="1:27" ht="15.75" customHeight="1" x14ac:dyDescent="0.1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row>
    <row r="285" spans="1:27" ht="15.75" customHeight="1" x14ac:dyDescent="0.1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row>
    <row r="286" spans="1:27" ht="15.75" customHeight="1" x14ac:dyDescent="0.1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row>
    <row r="287" spans="1:27" ht="15.75" customHeight="1" x14ac:dyDescent="0.1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row>
    <row r="288" spans="1:27" ht="15.75" customHeight="1" x14ac:dyDescent="0.1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row>
    <row r="289" spans="1:27" ht="15.75" customHeight="1" x14ac:dyDescent="0.1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row>
    <row r="290" spans="1:27" ht="15.75" customHeight="1" x14ac:dyDescent="0.1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row>
    <row r="291" spans="1:27" ht="15.75" customHeight="1" x14ac:dyDescent="0.1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row>
    <row r="292" spans="1:27" ht="15.75" customHeight="1" x14ac:dyDescent="0.1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row>
    <row r="293" spans="1:27" ht="15.75" customHeight="1" x14ac:dyDescent="0.1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row>
    <row r="294" spans="1:27" ht="15.75" customHeight="1" x14ac:dyDescent="0.1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row>
    <row r="295" spans="1:27" ht="15.75" customHeight="1" x14ac:dyDescent="0.1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row>
    <row r="296" spans="1:27" ht="15.75" customHeight="1" x14ac:dyDescent="0.1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row>
    <row r="297" spans="1:27" ht="15.75" customHeight="1" x14ac:dyDescent="0.1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row>
    <row r="298" spans="1:27" ht="15.75" customHeight="1" x14ac:dyDescent="0.1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row>
    <row r="299" spans="1:27" ht="15.75" customHeight="1" x14ac:dyDescent="0.1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row>
    <row r="300" spans="1:27" ht="15.75" customHeight="1" x14ac:dyDescent="0.1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row>
    <row r="301" spans="1:27" ht="15.75" customHeight="1" x14ac:dyDescent="0.1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row>
    <row r="302" spans="1:27" ht="15.75" customHeight="1" x14ac:dyDescent="0.1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row>
    <row r="303" spans="1:27" ht="15.75" customHeight="1" x14ac:dyDescent="0.1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row>
    <row r="304" spans="1:27" ht="15.75" customHeight="1" x14ac:dyDescent="0.1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row>
    <row r="305" spans="1:27" ht="15.75" customHeight="1" x14ac:dyDescent="0.1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row>
    <row r="306" spans="1:27" ht="15.75" customHeight="1" x14ac:dyDescent="0.1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row>
    <row r="307" spans="1:27" ht="15.75" customHeight="1" x14ac:dyDescent="0.1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row>
    <row r="308" spans="1:27" ht="15.75" customHeight="1" x14ac:dyDescent="0.1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row>
    <row r="309" spans="1:27" ht="15.75" customHeight="1" x14ac:dyDescent="0.1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row>
    <row r="310" spans="1:27" ht="15.75" customHeight="1" x14ac:dyDescent="0.1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row>
    <row r="311" spans="1:27" ht="15.75" customHeight="1" x14ac:dyDescent="0.1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row>
    <row r="312" spans="1:27" ht="15.75" customHeight="1" x14ac:dyDescent="0.1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row>
    <row r="313" spans="1:27" ht="15.75" customHeight="1" x14ac:dyDescent="0.1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row>
    <row r="314" spans="1:27" ht="15.75" customHeight="1" x14ac:dyDescent="0.1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row>
    <row r="315" spans="1:27" ht="15.75" customHeight="1" x14ac:dyDescent="0.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row>
    <row r="316" spans="1:27" ht="15.75" customHeight="1" x14ac:dyDescent="0.1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row>
    <row r="317" spans="1:27" ht="15.75" customHeight="1" x14ac:dyDescent="0.1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row>
    <row r="318" spans="1:27" ht="15.75" customHeight="1" x14ac:dyDescent="0.1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row>
    <row r="319" spans="1:27" ht="15.75" customHeight="1" x14ac:dyDescent="0.1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row>
    <row r="320" spans="1:27" ht="15.75" customHeight="1" x14ac:dyDescent="0.1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row>
    <row r="321" spans="1:27" ht="15.75" customHeight="1" x14ac:dyDescent="0.1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row>
    <row r="322" spans="1:27" ht="15.75" customHeight="1" x14ac:dyDescent="0.1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row>
    <row r="323" spans="1:27" ht="15.75" customHeight="1" x14ac:dyDescent="0.1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row>
    <row r="324" spans="1:27" ht="15.75" customHeight="1" x14ac:dyDescent="0.1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row>
    <row r="325" spans="1:27" ht="15.75" customHeight="1" x14ac:dyDescent="0.1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row>
    <row r="326" spans="1:27" ht="15.75" customHeight="1" x14ac:dyDescent="0.1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row>
    <row r="327" spans="1:27" ht="15.75" customHeight="1" x14ac:dyDescent="0.1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row>
    <row r="328" spans="1:27" ht="15.75" customHeight="1" x14ac:dyDescent="0.1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row>
    <row r="329" spans="1:27" ht="15.75" customHeight="1" x14ac:dyDescent="0.1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row>
    <row r="330" spans="1:27" ht="15.75" customHeight="1" x14ac:dyDescent="0.1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row>
    <row r="331" spans="1:27" ht="15.75" customHeight="1" x14ac:dyDescent="0.1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row>
    <row r="332" spans="1:27" ht="15.75" customHeight="1" x14ac:dyDescent="0.1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row>
    <row r="333" spans="1:27" ht="15.75" customHeight="1" x14ac:dyDescent="0.1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row>
    <row r="334" spans="1:27" ht="15.75" customHeight="1" x14ac:dyDescent="0.1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row>
    <row r="335" spans="1:27" ht="15.75" customHeight="1" x14ac:dyDescent="0.1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row>
    <row r="336" spans="1:27" ht="15.75" customHeight="1" x14ac:dyDescent="0.1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row>
    <row r="337" spans="1:27" ht="15.75" customHeight="1" x14ac:dyDescent="0.1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row>
    <row r="338" spans="1:27" ht="15.75" customHeight="1" x14ac:dyDescent="0.1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row>
    <row r="339" spans="1:27" ht="15.75" customHeight="1" x14ac:dyDescent="0.1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row>
    <row r="340" spans="1:27" ht="15.75" customHeight="1" x14ac:dyDescent="0.1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row>
    <row r="341" spans="1:27" ht="15.75" customHeight="1" x14ac:dyDescent="0.1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row>
    <row r="342" spans="1:27" ht="15.75" customHeight="1" x14ac:dyDescent="0.1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row>
    <row r="343" spans="1:27" ht="15.75" customHeight="1" x14ac:dyDescent="0.1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row>
    <row r="344" spans="1:27" ht="15.75" customHeight="1" x14ac:dyDescent="0.1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row>
    <row r="345" spans="1:27" ht="15.75" customHeight="1" x14ac:dyDescent="0.1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row>
    <row r="346" spans="1:27" ht="15.75" customHeight="1" x14ac:dyDescent="0.1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row>
    <row r="347" spans="1:27" ht="15.75" customHeight="1" x14ac:dyDescent="0.1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row>
    <row r="348" spans="1:27" ht="15.75" customHeight="1" x14ac:dyDescent="0.1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row>
    <row r="349" spans="1:27" ht="15.75" customHeight="1" x14ac:dyDescent="0.1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row>
    <row r="350" spans="1:27" ht="15.75" customHeight="1" x14ac:dyDescent="0.1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row>
    <row r="351" spans="1:27" ht="15.75" customHeight="1" x14ac:dyDescent="0.1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row>
    <row r="352" spans="1:27" ht="15.75" customHeight="1" x14ac:dyDescent="0.1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row>
    <row r="353" spans="1:27" ht="15.75" customHeight="1" x14ac:dyDescent="0.1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row>
    <row r="354" spans="1:27" ht="15.75" customHeight="1" x14ac:dyDescent="0.1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row>
    <row r="355" spans="1:27" ht="15.75" customHeight="1" x14ac:dyDescent="0.1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row>
    <row r="356" spans="1:27" ht="15.75" customHeight="1" x14ac:dyDescent="0.1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row>
    <row r="357" spans="1:27" ht="15.75" customHeight="1" x14ac:dyDescent="0.1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row>
    <row r="358" spans="1:27" ht="15.75" customHeight="1" x14ac:dyDescent="0.1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row>
    <row r="359" spans="1:27" ht="15.75" customHeight="1" x14ac:dyDescent="0.1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row>
    <row r="360" spans="1:27" ht="15.75" customHeight="1" x14ac:dyDescent="0.1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row>
    <row r="361" spans="1:27" ht="15.75" customHeight="1" x14ac:dyDescent="0.1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row>
    <row r="362" spans="1:27" ht="15.75" customHeight="1" x14ac:dyDescent="0.1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row>
    <row r="363" spans="1:27" ht="15.75" customHeight="1" x14ac:dyDescent="0.1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row>
    <row r="364" spans="1:27" ht="15.75" customHeight="1" x14ac:dyDescent="0.1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row>
    <row r="365" spans="1:27" ht="15.75" customHeight="1" x14ac:dyDescent="0.1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row>
    <row r="366" spans="1:27" ht="15.75" customHeight="1" x14ac:dyDescent="0.1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row>
    <row r="367" spans="1:27" ht="15.75" customHeight="1" x14ac:dyDescent="0.1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row>
    <row r="368" spans="1:27" ht="15.75" customHeight="1" x14ac:dyDescent="0.1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row>
    <row r="369" spans="1:27" ht="15.75" customHeight="1" x14ac:dyDescent="0.1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row>
    <row r="370" spans="1:27" ht="15.75" customHeight="1" x14ac:dyDescent="0.1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row>
    <row r="371" spans="1:27" ht="15.75" customHeight="1" x14ac:dyDescent="0.1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row>
    <row r="372" spans="1:27" ht="15.75" customHeight="1" x14ac:dyDescent="0.1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row>
    <row r="373" spans="1:27" ht="15.75" customHeight="1" x14ac:dyDescent="0.1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row>
    <row r="374" spans="1:27" ht="15.75" customHeight="1" x14ac:dyDescent="0.1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row>
    <row r="375" spans="1:27" ht="15.75" customHeight="1" x14ac:dyDescent="0.1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row>
    <row r="376" spans="1:27" ht="15.75" customHeight="1" x14ac:dyDescent="0.1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row>
    <row r="377" spans="1:27" ht="15.75" customHeight="1" x14ac:dyDescent="0.1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row>
    <row r="378" spans="1:27" ht="15.75" customHeight="1" x14ac:dyDescent="0.1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row>
    <row r="379" spans="1:27" ht="15.75" customHeight="1" x14ac:dyDescent="0.1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row>
    <row r="380" spans="1:27" ht="15.75" customHeight="1" x14ac:dyDescent="0.1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row>
    <row r="381" spans="1:27" ht="15.75" customHeight="1" x14ac:dyDescent="0.1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row>
    <row r="382" spans="1:27" ht="15.75" customHeight="1" x14ac:dyDescent="0.1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row>
    <row r="383" spans="1:27" ht="15.75" customHeight="1" x14ac:dyDescent="0.1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row>
    <row r="384" spans="1:27" ht="15.75" customHeight="1" x14ac:dyDescent="0.1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row>
    <row r="385" spans="1:27" ht="15.75" customHeight="1" x14ac:dyDescent="0.1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row>
    <row r="386" spans="1:27" ht="15.75" customHeight="1" x14ac:dyDescent="0.1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row>
    <row r="387" spans="1:27" ht="15.75" customHeight="1" x14ac:dyDescent="0.1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row>
    <row r="388" spans="1:27" ht="15.75" customHeight="1" x14ac:dyDescent="0.1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row>
    <row r="389" spans="1:27" ht="15.75" customHeight="1" x14ac:dyDescent="0.1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row>
    <row r="390" spans="1:27" ht="15.75" customHeight="1" x14ac:dyDescent="0.1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row>
    <row r="391" spans="1:27" ht="15.75" customHeight="1" x14ac:dyDescent="0.1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row>
    <row r="392" spans="1:27" ht="15.75" customHeight="1" x14ac:dyDescent="0.1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row>
    <row r="393" spans="1:27" ht="15.75" customHeight="1" x14ac:dyDescent="0.1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row>
    <row r="394" spans="1:27" ht="15.75" customHeight="1" x14ac:dyDescent="0.1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row>
    <row r="395" spans="1:27" ht="15.75" customHeight="1" x14ac:dyDescent="0.1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row>
    <row r="396" spans="1:27" ht="15.75" customHeight="1" x14ac:dyDescent="0.1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row>
    <row r="397" spans="1:27" ht="15.75" customHeight="1" x14ac:dyDescent="0.1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row>
    <row r="398" spans="1:27" ht="15.75" customHeight="1" x14ac:dyDescent="0.1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row>
    <row r="399" spans="1:27" ht="15.75" customHeight="1" x14ac:dyDescent="0.1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row>
    <row r="400" spans="1:27" ht="15.75" customHeight="1" x14ac:dyDescent="0.1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row>
    <row r="401" spans="1:27" ht="15.75" customHeight="1" x14ac:dyDescent="0.1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row>
    <row r="402" spans="1:27" ht="15.75" customHeight="1" x14ac:dyDescent="0.1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row>
    <row r="403" spans="1:27" ht="15.75" customHeight="1" x14ac:dyDescent="0.1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row>
    <row r="404" spans="1:27" ht="15.75" customHeight="1" x14ac:dyDescent="0.1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row>
    <row r="405" spans="1:27" ht="15.75" customHeight="1" x14ac:dyDescent="0.1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row>
    <row r="406" spans="1:27" ht="15.75" customHeight="1" x14ac:dyDescent="0.1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row>
    <row r="407" spans="1:27" ht="15.75" customHeight="1" x14ac:dyDescent="0.1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row>
    <row r="408" spans="1:27" ht="15.75" customHeight="1" x14ac:dyDescent="0.1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row>
    <row r="409" spans="1:27" ht="15.75" customHeight="1" x14ac:dyDescent="0.1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row>
    <row r="410" spans="1:27" ht="15.75" customHeight="1" x14ac:dyDescent="0.1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row>
    <row r="411" spans="1:27" ht="15.75" customHeight="1" x14ac:dyDescent="0.1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row>
    <row r="412" spans="1:27" ht="15.75" customHeight="1" x14ac:dyDescent="0.1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row>
    <row r="413" spans="1:27" ht="15.75" customHeight="1" x14ac:dyDescent="0.1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row>
    <row r="414" spans="1:27" ht="15.75" customHeight="1" x14ac:dyDescent="0.1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row>
    <row r="415" spans="1:27" ht="15.75" customHeight="1" x14ac:dyDescent="0.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row>
    <row r="416" spans="1:27" ht="15.75" customHeight="1" x14ac:dyDescent="0.1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row>
    <row r="417" spans="1:27" ht="15.75" customHeight="1" x14ac:dyDescent="0.1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row>
    <row r="418" spans="1:27" ht="15.75" customHeight="1" x14ac:dyDescent="0.1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row>
    <row r="419" spans="1:27" ht="15.75" customHeight="1" x14ac:dyDescent="0.1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row>
    <row r="420" spans="1:27" ht="15.75" customHeight="1" x14ac:dyDescent="0.1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row>
    <row r="421" spans="1:27" ht="15.75" customHeight="1" x14ac:dyDescent="0.1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row>
    <row r="422" spans="1:27" ht="15.75" customHeight="1" x14ac:dyDescent="0.1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row>
    <row r="423" spans="1:27" ht="15.75" customHeight="1" x14ac:dyDescent="0.1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row>
    <row r="424" spans="1:27" ht="15.75" customHeight="1" x14ac:dyDescent="0.1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row>
    <row r="425" spans="1:27" ht="15.75" customHeight="1" x14ac:dyDescent="0.1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row>
    <row r="426" spans="1:27" ht="15.75" customHeight="1" x14ac:dyDescent="0.1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row>
    <row r="427" spans="1:27" ht="15.75" customHeight="1" x14ac:dyDescent="0.1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row>
    <row r="428" spans="1:27" ht="15.75" customHeight="1" x14ac:dyDescent="0.1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row>
    <row r="429" spans="1:27" ht="15.75" customHeight="1" x14ac:dyDescent="0.1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row>
    <row r="430" spans="1:27" ht="15.75" customHeight="1" x14ac:dyDescent="0.1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row>
    <row r="431" spans="1:27" ht="15.75" customHeight="1" x14ac:dyDescent="0.1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row>
    <row r="432" spans="1:27" ht="15.75" customHeight="1" x14ac:dyDescent="0.1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row>
    <row r="433" spans="1:27" ht="15.75" customHeight="1" x14ac:dyDescent="0.1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row>
    <row r="434" spans="1:27" ht="15.75" customHeight="1" x14ac:dyDescent="0.1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row>
    <row r="435" spans="1:27" ht="15.75" customHeight="1" x14ac:dyDescent="0.1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row>
    <row r="436" spans="1:27" ht="15.75" customHeight="1" x14ac:dyDescent="0.1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row>
    <row r="437" spans="1:27" ht="15.75" customHeight="1" x14ac:dyDescent="0.1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row>
    <row r="438" spans="1:27" ht="15.75" customHeight="1" x14ac:dyDescent="0.1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row>
    <row r="439" spans="1:27" ht="15.75" customHeight="1" x14ac:dyDescent="0.1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row>
    <row r="440" spans="1:27" ht="15.75" customHeight="1" x14ac:dyDescent="0.1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row>
    <row r="441" spans="1:27" ht="15.75" customHeight="1" x14ac:dyDescent="0.1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row>
    <row r="442" spans="1:27" ht="15.75" customHeight="1" x14ac:dyDescent="0.1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row>
    <row r="443" spans="1:27" ht="15.75" customHeight="1" x14ac:dyDescent="0.1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row>
    <row r="444" spans="1:27" ht="15.75" customHeight="1" x14ac:dyDescent="0.1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row>
    <row r="445" spans="1:27" ht="15.75" customHeight="1" x14ac:dyDescent="0.1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row>
    <row r="446" spans="1:27" ht="15.75" customHeight="1" x14ac:dyDescent="0.1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row>
    <row r="447" spans="1:27" ht="15.75" customHeight="1" x14ac:dyDescent="0.1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row>
    <row r="448" spans="1:27" ht="15.75" customHeight="1" x14ac:dyDescent="0.1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row>
    <row r="449" spans="1:27" ht="15.75" customHeight="1" x14ac:dyDescent="0.1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row>
    <row r="450" spans="1:27" ht="15.75" customHeight="1" x14ac:dyDescent="0.1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row>
    <row r="451" spans="1:27" ht="15.75" customHeight="1" x14ac:dyDescent="0.1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row>
    <row r="452" spans="1:27" ht="15.75" customHeight="1" x14ac:dyDescent="0.1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row>
    <row r="453" spans="1:27" ht="15.75" customHeight="1" x14ac:dyDescent="0.1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row>
    <row r="454" spans="1:27" ht="15.75" customHeight="1" x14ac:dyDescent="0.1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row>
    <row r="455" spans="1:27" ht="15.75" customHeight="1" x14ac:dyDescent="0.1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spans="1:27" ht="15.75" customHeight="1" x14ac:dyDescent="0.1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spans="1:27" ht="15.75" customHeight="1" x14ac:dyDescent="0.1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spans="1:27" ht="15.75" customHeight="1" x14ac:dyDescent="0.1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spans="1:27" ht="15.75" customHeight="1" x14ac:dyDescent="0.1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spans="1:27" ht="15.75" customHeight="1" x14ac:dyDescent="0.1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spans="1:27" ht="15.75" customHeight="1" x14ac:dyDescent="0.1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spans="1:27" ht="15.75" customHeight="1" x14ac:dyDescent="0.1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spans="1:27" ht="15.75" customHeight="1" x14ac:dyDescent="0.1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spans="1:27" ht="15.75" customHeight="1" x14ac:dyDescent="0.1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spans="1:27" ht="15.75" customHeight="1" x14ac:dyDescent="0.1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spans="1:27" ht="15.75" customHeight="1" x14ac:dyDescent="0.1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spans="1:27" ht="15.75" customHeight="1" x14ac:dyDescent="0.1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spans="1:27" ht="15.75" customHeight="1" x14ac:dyDescent="0.1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spans="1:27" ht="15.75" customHeight="1" x14ac:dyDescent="0.1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spans="1:27" ht="15.75" customHeight="1" x14ac:dyDescent="0.1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spans="1:27" ht="15.75" customHeight="1" x14ac:dyDescent="0.1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spans="1:27" ht="15.75" customHeight="1" x14ac:dyDescent="0.1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spans="1:27" ht="15.75" customHeight="1" x14ac:dyDescent="0.1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spans="1:27" ht="15.75" customHeight="1" x14ac:dyDescent="0.1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spans="1:27" ht="15.75" customHeight="1" x14ac:dyDescent="0.1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spans="1:27" ht="15.75" customHeight="1" x14ac:dyDescent="0.1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spans="1:27" ht="15.75" customHeight="1" x14ac:dyDescent="0.1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spans="1:27" ht="15.75" customHeight="1" x14ac:dyDescent="0.1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spans="1:27" ht="15.75" customHeight="1" x14ac:dyDescent="0.1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spans="1:27" ht="15.75" customHeight="1" x14ac:dyDescent="0.1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spans="1:27" ht="15.75" customHeight="1" x14ac:dyDescent="0.1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spans="1:27" ht="15.75" customHeight="1" x14ac:dyDescent="0.1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spans="1:27" ht="15.75" customHeight="1" x14ac:dyDescent="0.1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spans="1:27" ht="15.75" customHeight="1" x14ac:dyDescent="0.1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spans="1:27" ht="15.75" customHeight="1" x14ac:dyDescent="0.1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spans="1:27" ht="15.75" customHeight="1" x14ac:dyDescent="0.1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spans="1:27" ht="15.75" customHeight="1" x14ac:dyDescent="0.1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spans="1:27" ht="15.75" customHeight="1" x14ac:dyDescent="0.1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spans="1:27" ht="15.75" customHeight="1" x14ac:dyDescent="0.1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spans="1:27" ht="15.75" customHeight="1" x14ac:dyDescent="0.1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spans="1:27" ht="15.75" customHeight="1" x14ac:dyDescent="0.1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spans="1:27" ht="15.75" customHeight="1" x14ac:dyDescent="0.1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spans="1:27" ht="15.75" customHeight="1" x14ac:dyDescent="0.1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spans="1:27" ht="15.75" customHeight="1" x14ac:dyDescent="0.1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spans="1:27" ht="15.75" customHeight="1" x14ac:dyDescent="0.1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spans="1:27" ht="15.75" customHeight="1" x14ac:dyDescent="0.1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spans="1:27" ht="15.75" customHeight="1" x14ac:dyDescent="0.1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spans="1:27" ht="15.75" customHeight="1" x14ac:dyDescent="0.1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spans="1:27" ht="15.75" customHeight="1" x14ac:dyDescent="0.1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spans="1:27" ht="15.75" customHeight="1" x14ac:dyDescent="0.1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spans="1:27" ht="15.75" customHeight="1" x14ac:dyDescent="0.1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spans="1:27" ht="15.75" customHeight="1" x14ac:dyDescent="0.1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spans="1:27" ht="15.75" customHeight="1" x14ac:dyDescent="0.1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spans="1:27" ht="15.75" customHeight="1" x14ac:dyDescent="0.1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spans="1:27" ht="15.75" customHeight="1" x14ac:dyDescent="0.1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spans="1:27" ht="15.75" customHeight="1" x14ac:dyDescent="0.1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spans="1:27" ht="15.75" customHeight="1" x14ac:dyDescent="0.1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spans="1:27" ht="15.75" customHeight="1" x14ac:dyDescent="0.1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spans="1:27" ht="15.75" customHeight="1" x14ac:dyDescent="0.1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spans="1:27" ht="15.75" customHeight="1" x14ac:dyDescent="0.1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spans="1:27" ht="15.75" customHeight="1" x14ac:dyDescent="0.1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spans="1:27" ht="15.75" customHeight="1" x14ac:dyDescent="0.1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spans="1:27" ht="15.75" customHeight="1" x14ac:dyDescent="0.1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spans="1:27" ht="15.75" customHeight="1" x14ac:dyDescent="0.1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spans="1:27" ht="15.75" customHeight="1" x14ac:dyDescent="0.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spans="1:27" ht="15.75" customHeight="1" x14ac:dyDescent="0.1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spans="1:27" ht="15.75" customHeight="1" x14ac:dyDescent="0.1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spans="1:27" ht="15.75" customHeight="1" x14ac:dyDescent="0.1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spans="1:27" ht="15.75" customHeight="1" x14ac:dyDescent="0.1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spans="1:27" ht="15.75" customHeight="1" x14ac:dyDescent="0.1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spans="1:27" ht="15.75" customHeight="1" x14ac:dyDescent="0.1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spans="1:27" ht="15.75" customHeight="1" x14ac:dyDescent="0.1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spans="1:27" ht="15.75" customHeight="1" x14ac:dyDescent="0.1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spans="1:27" ht="15.75" customHeight="1" x14ac:dyDescent="0.1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spans="1:27" ht="15.75" customHeight="1" x14ac:dyDescent="0.1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spans="1:27" ht="15.75" customHeight="1" x14ac:dyDescent="0.1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spans="1:27" ht="15.75" customHeight="1" x14ac:dyDescent="0.1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spans="1:27" ht="15.75" customHeight="1" x14ac:dyDescent="0.1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spans="1:27" ht="15.75" customHeight="1" x14ac:dyDescent="0.1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spans="1:27" ht="15.75" customHeight="1" x14ac:dyDescent="0.1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spans="1:27" ht="15.75" customHeight="1" x14ac:dyDescent="0.1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spans="1:27" ht="15.75" customHeight="1" x14ac:dyDescent="0.1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spans="1:27" ht="15.75" customHeight="1" x14ac:dyDescent="0.1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spans="1:27" ht="15.75" customHeight="1" x14ac:dyDescent="0.1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spans="1:27" ht="15.75" customHeight="1" x14ac:dyDescent="0.1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spans="1:27" ht="15.75" customHeight="1" x14ac:dyDescent="0.1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spans="1:27" ht="15.75" customHeight="1" x14ac:dyDescent="0.1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spans="1:27" ht="15.75" customHeight="1" x14ac:dyDescent="0.1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spans="1:27" ht="15.75" customHeight="1" x14ac:dyDescent="0.1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spans="1:27" ht="15.75" customHeight="1" x14ac:dyDescent="0.1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spans="1:27" ht="15.75" customHeight="1" x14ac:dyDescent="0.1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spans="1:27" ht="15.75" customHeight="1" x14ac:dyDescent="0.1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spans="1:27" ht="15.75" customHeight="1" x14ac:dyDescent="0.1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spans="1:27" ht="15.75" customHeight="1" x14ac:dyDescent="0.1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spans="1:27" ht="15.75" customHeight="1" x14ac:dyDescent="0.1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spans="1:27" ht="15.75" customHeight="1" x14ac:dyDescent="0.1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spans="1:27" ht="15.75" customHeight="1" x14ac:dyDescent="0.1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spans="1:27" ht="15.75" customHeight="1" x14ac:dyDescent="0.1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spans="1:27" ht="15.75" customHeight="1" x14ac:dyDescent="0.1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spans="1:27" ht="15.75" customHeight="1" x14ac:dyDescent="0.1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spans="1:27" ht="15.75" customHeight="1" x14ac:dyDescent="0.1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spans="1:27" ht="15.75" customHeight="1" x14ac:dyDescent="0.1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spans="1:27" ht="15.75" customHeight="1" x14ac:dyDescent="0.1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spans="1:27" ht="15.75" customHeight="1" x14ac:dyDescent="0.1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spans="1:27" ht="15.75" customHeight="1" x14ac:dyDescent="0.1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spans="1:27" ht="15.75" customHeight="1" x14ac:dyDescent="0.1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spans="1:27" ht="15.75" customHeight="1" x14ac:dyDescent="0.1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spans="1:27" ht="15.75" customHeight="1" x14ac:dyDescent="0.1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spans="1:27" ht="15.75" customHeight="1" x14ac:dyDescent="0.1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spans="1:27" ht="15.75" customHeight="1" x14ac:dyDescent="0.1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spans="1:27" ht="15.75" customHeight="1" x14ac:dyDescent="0.1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spans="1:27" ht="15.75" customHeight="1" x14ac:dyDescent="0.1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spans="1:27" ht="15.75" customHeight="1" x14ac:dyDescent="0.1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spans="1:27" ht="15.75" customHeight="1" x14ac:dyDescent="0.1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spans="1:27" ht="15.75" customHeight="1" x14ac:dyDescent="0.1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spans="1:27" ht="15.75" customHeight="1" x14ac:dyDescent="0.1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spans="1:27" ht="15.75" customHeight="1" x14ac:dyDescent="0.1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spans="1:27" ht="15.75" customHeight="1" x14ac:dyDescent="0.1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spans="1:27" ht="15.75" customHeight="1" x14ac:dyDescent="0.1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spans="1:27" ht="15.75" customHeight="1" x14ac:dyDescent="0.1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spans="1:27" ht="15.75" customHeight="1" x14ac:dyDescent="0.1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spans="1:27" ht="15.75" customHeight="1" x14ac:dyDescent="0.1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spans="1:27" ht="15.75" customHeight="1" x14ac:dyDescent="0.1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spans="1:27" ht="15.75" customHeight="1" x14ac:dyDescent="0.1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spans="1:27" ht="15.75" customHeight="1" x14ac:dyDescent="0.1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spans="1:27" ht="15.75" customHeight="1" x14ac:dyDescent="0.1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spans="1:27" ht="15.75" customHeight="1" x14ac:dyDescent="0.1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spans="1:27" ht="15.75" customHeight="1" x14ac:dyDescent="0.1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spans="1:27" ht="15.75" customHeight="1" x14ac:dyDescent="0.1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spans="1:27" ht="15.75" customHeight="1" x14ac:dyDescent="0.1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spans="1:27" ht="15.75" customHeight="1" x14ac:dyDescent="0.1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spans="1:27" ht="15.75" customHeight="1" x14ac:dyDescent="0.1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spans="1:27" ht="15.75" customHeight="1" x14ac:dyDescent="0.1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spans="1:27" ht="15.75" customHeight="1" x14ac:dyDescent="0.1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spans="1:27" ht="15.75" customHeight="1" x14ac:dyDescent="0.1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spans="1:27" ht="15.75" customHeight="1" x14ac:dyDescent="0.1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spans="1:27" ht="15.75" customHeight="1" x14ac:dyDescent="0.1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spans="1:27" ht="15.75" customHeight="1" x14ac:dyDescent="0.1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spans="1:27" ht="15.75" customHeight="1" x14ac:dyDescent="0.1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spans="1:27" ht="15.75" customHeight="1" x14ac:dyDescent="0.1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spans="1:27" ht="15.75" customHeight="1" x14ac:dyDescent="0.1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spans="1:27" ht="15.75" customHeight="1" x14ac:dyDescent="0.1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spans="1:27" ht="15.75" customHeight="1" x14ac:dyDescent="0.1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spans="1:27" ht="15.75" customHeight="1" x14ac:dyDescent="0.1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spans="1:27" ht="15.75" customHeight="1" x14ac:dyDescent="0.1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spans="1:27" ht="15.75" customHeight="1" x14ac:dyDescent="0.1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spans="1:27" ht="15.75" customHeight="1" x14ac:dyDescent="0.1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spans="1:27" ht="15.75" customHeight="1" x14ac:dyDescent="0.1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spans="1:27" ht="15.75" customHeight="1" x14ac:dyDescent="0.1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spans="1:27" ht="15.75" customHeight="1" x14ac:dyDescent="0.1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spans="1:27" ht="15.75" customHeight="1" x14ac:dyDescent="0.1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spans="1:27" ht="15.75" customHeight="1" x14ac:dyDescent="0.1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spans="1:27" ht="15.75" customHeight="1" x14ac:dyDescent="0.1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spans="1:27" ht="15.75" customHeight="1" x14ac:dyDescent="0.1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spans="1:27" ht="15.75" customHeight="1" x14ac:dyDescent="0.1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spans="1:27" ht="15.75" customHeight="1" x14ac:dyDescent="0.1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spans="1:27" ht="15.75" customHeight="1" x14ac:dyDescent="0.1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spans="1:27" ht="15.75" customHeight="1" x14ac:dyDescent="0.1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spans="1:27" ht="15.75" customHeight="1" x14ac:dyDescent="0.1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spans="1:27" ht="15.75" customHeight="1" x14ac:dyDescent="0.1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spans="1:27" ht="15.75" customHeight="1" x14ac:dyDescent="0.1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spans="1:27" ht="15.75" customHeight="1" x14ac:dyDescent="0.1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spans="1:27" ht="15.75" customHeight="1" x14ac:dyDescent="0.1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spans="1:27" ht="15.75" customHeight="1" x14ac:dyDescent="0.1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spans="1:27" ht="15.75" customHeight="1" x14ac:dyDescent="0.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spans="1:27" ht="15.75" customHeight="1" x14ac:dyDescent="0.1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spans="1:27" ht="15.75" customHeight="1" x14ac:dyDescent="0.1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spans="1:27" ht="15.75" customHeight="1" x14ac:dyDescent="0.1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spans="1:27" ht="15.75" customHeight="1" x14ac:dyDescent="0.1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spans="1:27" ht="15.75" customHeight="1" x14ac:dyDescent="0.1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spans="1:27" ht="15.75" customHeight="1" x14ac:dyDescent="0.1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spans="1:27" ht="15.75" customHeight="1" x14ac:dyDescent="0.1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spans="1:27" ht="15.75" customHeight="1" x14ac:dyDescent="0.1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spans="1:27" ht="15.75" customHeight="1" x14ac:dyDescent="0.1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spans="1:27" ht="15.75" customHeight="1" x14ac:dyDescent="0.1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spans="1:27" ht="15.75" customHeight="1" x14ac:dyDescent="0.1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spans="1:27" ht="15.75" customHeight="1" x14ac:dyDescent="0.1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spans="1:27" ht="15.75" customHeight="1" x14ac:dyDescent="0.1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spans="1:27" ht="15.75" customHeight="1" x14ac:dyDescent="0.1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spans="1:27" ht="15.75" customHeight="1" x14ac:dyDescent="0.1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spans="1:27" ht="15.75" customHeight="1" x14ac:dyDescent="0.1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spans="1:27" ht="15.75" customHeight="1" x14ac:dyDescent="0.1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spans="1:27" ht="15.75" customHeight="1" x14ac:dyDescent="0.1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spans="1:27" ht="15.75" customHeight="1" x14ac:dyDescent="0.1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spans="1:27" ht="15.75" customHeight="1" x14ac:dyDescent="0.1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spans="1:27" ht="15.75" customHeight="1" x14ac:dyDescent="0.1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spans="1:27" ht="15.75" customHeight="1" x14ac:dyDescent="0.1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spans="1:27" ht="15.75" customHeight="1" x14ac:dyDescent="0.1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spans="1:27" ht="15.75" customHeight="1" x14ac:dyDescent="0.1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spans="1:27" ht="15.75" customHeight="1" x14ac:dyDescent="0.1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spans="1:27" ht="15.75" customHeight="1" x14ac:dyDescent="0.1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spans="1:27" ht="15.75" customHeight="1" x14ac:dyDescent="0.1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spans="1:27" ht="15.75" customHeight="1" x14ac:dyDescent="0.1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spans="1:27" ht="15.75" customHeight="1" x14ac:dyDescent="0.1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spans="1:27" ht="15.75" customHeight="1" x14ac:dyDescent="0.1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spans="1:27" ht="15.75" customHeight="1" x14ac:dyDescent="0.1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spans="1:27" ht="15.75" customHeight="1" x14ac:dyDescent="0.1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spans="1:27" ht="15.75" customHeight="1" x14ac:dyDescent="0.1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spans="1:27" ht="15.75" customHeight="1" x14ac:dyDescent="0.1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spans="1:27" ht="15.75" customHeight="1" x14ac:dyDescent="0.1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spans="1:27" ht="15.75" customHeight="1" x14ac:dyDescent="0.1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spans="1:27" ht="15.75" customHeight="1" x14ac:dyDescent="0.1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spans="1:27" ht="15.75" customHeight="1" x14ac:dyDescent="0.1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spans="1:27" ht="15.75" customHeight="1" x14ac:dyDescent="0.1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spans="1:27" ht="15.75" customHeight="1" x14ac:dyDescent="0.1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spans="1:27" ht="15.75" customHeight="1" x14ac:dyDescent="0.1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spans="1:27" ht="15.75" customHeight="1" x14ac:dyDescent="0.1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spans="1:27" ht="15.75" customHeight="1" x14ac:dyDescent="0.1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spans="1:27" ht="15.75" customHeight="1" x14ac:dyDescent="0.1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spans="1:27" ht="15.75" customHeight="1" x14ac:dyDescent="0.1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spans="1:27" ht="15.75" customHeight="1" x14ac:dyDescent="0.1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spans="1:27" ht="15.75" customHeight="1" x14ac:dyDescent="0.1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spans="1:27" ht="15.75" customHeight="1" x14ac:dyDescent="0.1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spans="1:27" ht="15.75" customHeight="1" x14ac:dyDescent="0.1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spans="1:27" ht="15.75" customHeight="1" x14ac:dyDescent="0.1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spans="1:27" ht="15.75" customHeight="1" x14ac:dyDescent="0.1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spans="1:27" ht="15.75" customHeight="1" x14ac:dyDescent="0.1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spans="1:27" ht="15.75" customHeight="1" x14ac:dyDescent="0.1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spans="1:27" ht="15.75" customHeight="1" x14ac:dyDescent="0.1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spans="1:27" ht="15.75" customHeight="1" x14ac:dyDescent="0.1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spans="1:27" ht="15.75" customHeight="1" x14ac:dyDescent="0.1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spans="1:27" ht="15.75" customHeight="1" x14ac:dyDescent="0.1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spans="1:27" ht="15.75" customHeight="1" x14ac:dyDescent="0.1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spans="1:27" ht="15.75" customHeight="1" x14ac:dyDescent="0.1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spans="1:27" ht="15.75" customHeight="1" x14ac:dyDescent="0.1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spans="1:27" ht="15.75" customHeight="1" x14ac:dyDescent="0.1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spans="1:27" ht="15.75" customHeight="1" x14ac:dyDescent="0.1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spans="1:27" ht="15.75" customHeight="1" x14ac:dyDescent="0.1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spans="1:27" ht="15.75" customHeight="1" x14ac:dyDescent="0.1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spans="1:27" ht="15.75" customHeight="1" x14ac:dyDescent="0.1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spans="1:27" ht="15.75" customHeight="1" x14ac:dyDescent="0.1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spans="1:27" ht="15.75" customHeight="1" x14ac:dyDescent="0.1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spans="1:27" ht="15.75" customHeight="1" x14ac:dyDescent="0.1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spans="1:27" ht="15.75" customHeight="1" x14ac:dyDescent="0.1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spans="1:27" ht="15.75" customHeight="1" x14ac:dyDescent="0.1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spans="1:27" ht="15.75" customHeight="1" x14ac:dyDescent="0.1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spans="1:27" ht="15.75" customHeight="1" x14ac:dyDescent="0.1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spans="1:27" ht="15.75" customHeight="1" x14ac:dyDescent="0.1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spans="1:27" ht="15.75" customHeight="1" x14ac:dyDescent="0.1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spans="1:27" ht="15.75" customHeight="1" x14ac:dyDescent="0.1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spans="1:27" ht="15.75" customHeight="1" x14ac:dyDescent="0.1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spans="1:27" ht="15.75" customHeight="1" x14ac:dyDescent="0.1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spans="1:27" ht="15.75" customHeight="1" x14ac:dyDescent="0.1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spans="1:27" ht="15.75" customHeight="1" x14ac:dyDescent="0.1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spans="1:27" ht="15.75" customHeight="1" x14ac:dyDescent="0.1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spans="1:27" ht="15.75" customHeight="1" x14ac:dyDescent="0.1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spans="1:27" ht="15.75" customHeight="1" x14ac:dyDescent="0.1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spans="1:27" ht="15.75" customHeight="1" x14ac:dyDescent="0.1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spans="1:27" ht="15.75" customHeight="1" x14ac:dyDescent="0.1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spans="1:27" ht="15.75" customHeight="1" x14ac:dyDescent="0.1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spans="1:27" ht="15.75" customHeight="1" x14ac:dyDescent="0.1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spans="1:27" ht="15.75" customHeight="1" x14ac:dyDescent="0.1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spans="1:27" ht="15.75" customHeight="1" x14ac:dyDescent="0.1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spans="1:27" ht="15.75" customHeight="1" x14ac:dyDescent="0.1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spans="1:27" ht="15.75" customHeight="1" x14ac:dyDescent="0.1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spans="1:27" ht="15.75" customHeight="1" x14ac:dyDescent="0.1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spans="1:27" ht="15.75" customHeight="1" x14ac:dyDescent="0.1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spans="1:27" ht="15.75" customHeight="1" x14ac:dyDescent="0.1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spans="1:27" ht="15.75" customHeight="1" x14ac:dyDescent="0.1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spans="1:27" ht="15.75" customHeight="1" x14ac:dyDescent="0.1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spans="1:27" ht="15.75" customHeight="1" x14ac:dyDescent="0.1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spans="1:27" ht="15.75" customHeight="1" x14ac:dyDescent="0.1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spans="1:27" ht="15.75" customHeight="1" x14ac:dyDescent="0.1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spans="1:27" ht="15.75" customHeight="1" x14ac:dyDescent="0.1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spans="1:27" ht="15.75" customHeight="1" x14ac:dyDescent="0.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spans="1:27" ht="15.75" customHeight="1" x14ac:dyDescent="0.1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spans="1:27" ht="15.75" customHeight="1" x14ac:dyDescent="0.1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spans="1:27" ht="15.75" customHeight="1" x14ac:dyDescent="0.1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spans="1:27" ht="15.75" customHeight="1" x14ac:dyDescent="0.1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spans="1:27" ht="15.75" customHeight="1" x14ac:dyDescent="0.1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spans="1:27" ht="15.75" customHeight="1" x14ac:dyDescent="0.1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spans="1:27" ht="15.75" customHeight="1" x14ac:dyDescent="0.1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spans="1:27" ht="15.75" customHeight="1" x14ac:dyDescent="0.1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spans="1:27" ht="15.75" customHeight="1" x14ac:dyDescent="0.1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spans="1:27" ht="15.75" customHeight="1" x14ac:dyDescent="0.1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spans="1:27" ht="15.75" customHeight="1" x14ac:dyDescent="0.1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spans="1:27" ht="15.75" customHeight="1" x14ac:dyDescent="0.1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spans="1:27" ht="15.75" customHeight="1" x14ac:dyDescent="0.1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spans="1:27" ht="15.75" customHeight="1" x14ac:dyDescent="0.1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spans="1:27" ht="15.75" customHeight="1" x14ac:dyDescent="0.1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spans="1:27" ht="15.75" customHeight="1" x14ac:dyDescent="0.1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spans="1:27" ht="15.75" customHeight="1" x14ac:dyDescent="0.1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spans="1:27" ht="15.75" customHeight="1" x14ac:dyDescent="0.1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spans="1:27" ht="15.75" customHeight="1" x14ac:dyDescent="0.1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spans="1:27" ht="15.75" customHeight="1" x14ac:dyDescent="0.1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spans="1:27" ht="15.75" customHeight="1" x14ac:dyDescent="0.1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spans="1:27" ht="15.75" customHeight="1" x14ac:dyDescent="0.1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spans="1:27" ht="15.75" customHeight="1" x14ac:dyDescent="0.1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spans="1:27" ht="15.75" customHeight="1" x14ac:dyDescent="0.1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spans="1:27" ht="15.75" customHeight="1" x14ac:dyDescent="0.1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spans="1:27" ht="15.75" customHeight="1" x14ac:dyDescent="0.1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spans="1:27" ht="15.75" customHeight="1" x14ac:dyDescent="0.1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spans="1:27" ht="15.75" customHeight="1" x14ac:dyDescent="0.1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spans="1:27" ht="15.75" customHeight="1" x14ac:dyDescent="0.1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spans="1:27" ht="15.75" customHeight="1" x14ac:dyDescent="0.1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spans="1:27" ht="15.75" customHeight="1" x14ac:dyDescent="0.1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spans="1:27" ht="15.75" customHeight="1" x14ac:dyDescent="0.1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spans="1:27" ht="15.75" customHeight="1" x14ac:dyDescent="0.1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spans="1:27" ht="15.75" customHeight="1" x14ac:dyDescent="0.1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spans="1:27" ht="15.75" customHeight="1" x14ac:dyDescent="0.1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spans="1:27" ht="15.75" customHeight="1" x14ac:dyDescent="0.1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spans="1:27" ht="15.75" customHeight="1" x14ac:dyDescent="0.1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spans="1:27" ht="15.75" customHeight="1" x14ac:dyDescent="0.1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spans="1:27" ht="15.75" customHeight="1" x14ac:dyDescent="0.1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spans="1:27" ht="15.75" customHeight="1" x14ac:dyDescent="0.1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spans="1:27" ht="15.75" customHeight="1" x14ac:dyDescent="0.1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spans="1:27" ht="15.75" customHeight="1" x14ac:dyDescent="0.1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spans="1:27" ht="15.75" customHeight="1" x14ac:dyDescent="0.1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spans="1:27" ht="15.75" customHeight="1" x14ac:dyDescent="0.1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spans="1:27" ht="15.75" customHeight="1" x14ac:dyDescent="0.1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spans="1:27" ht="15.75" customHeight="1" x14ac:dyDescent="0.1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spans="1:27" ht="15.75" customHeight="1" x14ac:dyDescent="0.1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spans="1:27" ht="15.75" customHeight="1" x14ac:dyDescent="0.1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spans="1:27" ht="15.75" customHeight="1" x14ac:dyDescent="0.1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spans="1:27" ht="15.75" customHeight="1" x14ac:dyDescent="0.1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spans="1:27" ht="15.75" customHeight="1" x14ac:dyDescent="0.1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spans="1:27" ht="15.75" customHeight="1" x14ac:dyDescent="0.1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spans="1:27" ht="15.75" customHeight="1" x14ac:dyDescent="0.1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spans="1:27" ht="15.75" customHeight="1" x14ac:dyDescent="0.1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spans="1:27" ht="15.75" customHeight="1" x14ac:dyDescent="0.1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spans="1:27" ht="15.75" customHeight="1" x14ac:dyDescent="0.1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spans="1:27" ht="15.75" customHeight="1" x14ac:dyDescent="0.1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spans="1:27" ht="15.75" customHeight="1" x14ac:dyDescent="0.1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spans="1:27" ht="15.75" customHeight="1" x14ac:dyDescent="0.1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spans="1:27" ht="15.75" customHeight="1" x14ac:dyDescent="0.1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spans="1:27" ht="15.75" customHeight="1" x14ac:dyDescent="0.1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spans="1:27" ht="15.75" customHeight="1" x14ac:dyDescent="0.1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spans="1:27" ht="15.75" customHeight="1" x14ac:dyDescent="0.1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spans="1:27" ht="15.75" customHeight="1" x14ac:dyDescent="0.1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spans="1:27" ht="15.75" customHeight="1" x14ac:dyDescent="0.1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spans="1:27" ht="15.75" customHeight="1" x14ac:dyDescent="0.1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spans="1:27" ht="15.75" customHeight="1" x14ac:dyDescent="0.1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spans="1:27" ht="15.75" customHeight="1" x14ac:dyDescent="0.1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spans="1:27" ht="15.75" customHeight="1" x14ac:dyDescent="0.1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spans="1:27" ht="15.75" customHeight="1" x14ac:dyDescent="0.1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spans="1:27" ht="15.75" customHeight="1" x14ac:dyDescent="0.1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spans="1:27" ht="15.75" customHeight="1" x14ac:dyDescent="0.1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spans="1:27" ht="15.75" customHeight="1" x14ac:dyDescent="0.1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spans="1:27" ht="15.75" customHeight="1" x14ac:dyDescent="0.1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spans="1:27" ht="15.75" customHeight="1" x14ac:dyDescent="0.1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spans="1:27" ht="15.75" customHeight="1" x14ac:dyDescent="0.1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spans="1:27" ht="15.75" customHeight="1" x14ac:dyDescent="0.1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spans="1:27" ht="15.75" customHeight="1" x14ac:dyDescent="0.1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spans="1:27" ht="15.75" customHeight="1" x14ac:dyDescent="0.1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spans="1:27" ht="15.75" customHeight="1" x14ac:dyDescent="0.1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spans="1:27" ht="15.75" customHeight="1" x14ac:dyDescent="0.1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spans="1:27" ht="15.75" customHeight="1" x14ac:dyDescent="0.1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spans="1:27" ht="15.75" customHeight="1" x14ac:dyDescent="0.1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spans="1:27" ht="15.75" customHeight="1" x14ac:dyDescent="0.1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spans="1:27" ht="15.75" customHeight="1" x14ac:dyDescent="0.1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spans="1:27" ht="15.75" customHeight="1" x14ac:dyDescent="0.1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spans="1:27" ht="15.75" customHeight="1" x14ac:dyDescent="0.1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spans="1:27" ht="15.75" customHeight="1" x14ac:dyDescent="0.1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spans="1:27" ht="15.75" customHeight="1" x14ac:dyDescent="0.1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spans="1:27" ht="15.75" customHeight="1" x14ac:dyDescent="0.1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spans="1:27" ht="15.75" customHeight="1" x14ac:dyDescent="0.1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spans="1:27" ht="15.75" customHeight="1" x14ac:dyDescent="0.1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spans="1:27" ht="15.75" customHeight="1" x14ac:dyDescent="0.1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spans="1:27" ht="15.75" customHeight="1" x14ac:dyDescent="0.1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spans="1:27" ht="15.75" customHeight="1" x14ac:dyDescent="0.1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spans="1:27" ht="15.75" customHeight="1" x14ac:dyDescent="0.1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spans="1:27" ht="15.75" customHeight="1" x14ac:dyDescent="0.1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spans="1:27" ht="15.75" customHeight="1" x14ac:dyDescent="0.1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spans="1:27" ht="15.75" customHeight="1" x14ac:dyDescent="0.1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spans="1:27" ht="15.75" customHeight="1" x14ac:dyDescent="0.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spans="1:27" ht="15.75" customHeight="1" x14ac:dyDescent="0.1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spans="1:27" ht="15.75" customHeight="1" x14ac:dyDescent="0.1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spans="1:27" ht="15.75" customHeight="1" x14ac:dyDescent="0.1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spans="1:27" ht="15.75" customHeight="1" x14ac:dyDescent="0.1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spans="1:27" ht="15.75" customHeight="1" x14ac:dyDescent="0.1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spans="1:27" ht="15.75" customHeight="1" x14ac:dyDescent="0.1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spans="1:27" ht="15.75" customHeight="1" x14ac:dyDescent="0.1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spans="1:27" ht="15.75" customHeight="1" x14ac:dyDescent="0.1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spans="1:27" ht="15.75" customHeight="1" x14ac:dyDescent="0.1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spans="1:27" ht="15.75" customHeight="1" x14ac:dyDescent="0.1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spans="1:27" ht="15.75" customHeight="1" x14ac:dyDescent="0.1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spans="1:27" ht="15.75" customHeight="1" x14ac:dyDescent="0.1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spans="1:27" ht="15.75" customHeight="1" x14ac:dyDescent="0.1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spans="1:27" ht="15.75" customHeight="1" x14ac:dyDescent="0.1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spans="1:27" ht="15.75" customHeight="1" x14ac:dyDescent="0.1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spans="1:27" ht="15.75" customHeight="1" x14ac:dyDescent="0.1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spans="1:27" ht="15.75" customHeight="1" x14ac:dyDescent="0.1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spans="1:27" ht="15.75" customHeight="1" x14ac:dyDescent="0.1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spans="1:27" ht="15.75" customHeight="1" x14ac:dyDescent="0.1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spans="1:27" ht="15.75" customHeight="1" x14ac:dyDescent="0.1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spans="1:27" ht="15.75" customHeight="1" x14ac:dyDescent="0.1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spans="1:27" ht="15.75" customHeight="1" x14ac:dyDescent="0.1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spans="1:27" ht="15.75" customHeight="1" x14ac:dyDescent="0.1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spans="1:27" ht="15.75" customHeight="1" x14ac:dyDescent="0.1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spans="1:27" ht="15.75" customHeight="1" x14ac:dyDescent="0.1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spans="1:27" ht="15.75" customHeight="1" x14ac:dyDescent="0.1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spans="1:27" ht="15.75" customHeight="1" x14ac:dyDescent="0.1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spans="1:27" ht="15.75" customHeight="1" x14ac:dyDescent="0.1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spans="1:27" ht="15.75" customHeight="1" x14ac:dyDescent="0.1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spans="1:27" ht="15.75" customHeight="1" x14ac:dyDescent="0.1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spans="1:27" ht="15.75" customHeight="1" x14ac:dyDescent="0.1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spans="1:27" ht="15.75" customHeight="1" x14ac:dyDescent="0.1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spans="1:27" ht="15.75" customHeight="1" x14ac:dyDescent="0.1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spans="1:27" ht="15.75" customHeight="1" x14ac:dyDescent="0.1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spans="1:27" ht="15.75" customHeight="1" x14ac:dyDescent="0.1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spans="1:27" ht="15.75" customHeight="1" x14ac:dyDescent="0.1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spans="1:27" ht="15.75" customHeight="1" x14ac:dyDescent="0.1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spans="1:27" ht="15.75" customHeight="1" x14ac:dyDescent="0.1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spans="1:27" ht="15.75" customHeight="1" x14ac:dyDescent="0.1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spans="1:27" ht="15.75" customHeight="1" x14ac:dyDescent="0.1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spans="1:27" ht="15.75" customHeight="1" x14ac:dyDescent="0.1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spans="1:27" ht="15.75" customHeight="1" x14ac:dyDescent="0.1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spans="1:27" ht="15.75" customHeight="1" x14ac:dyDescent="0.1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spans="1:27" ht="15.75" customHeight="1" x14ac:dyDescent="0.1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spans="1:27" ht="15.75" customHeight="1" x14ac:dyDescent="0.1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spans="1:27" ht="15.75" customHeight="1" x14ac:dyDescent="0.1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spans="1:27" ht="15.75" customHeight="1" x14ac:dyDescent="0.1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spans="1:27" ht="15.75" customHeight="1" x14ac:dyDescent="0.1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spans="1:27" ht="15.75" customHeight="1" x14ac:dyDescent="0.1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spans="1:27" ht="15.75" customHeight="1" x14ac:dyDescent="0.1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spans="1:27" ht="15.75" customHeight="1" x14ac:dyDescent="0.1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spans="1:27" ht="15.75" customHeight="1" x14ac:dyDescent="0.1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spans="1:27" ht="15.75" customHeight="1" x14ac:dyDescent="0.1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spans="1:27" ht="15.75" customHeight="1" x14ac:dyDescent="0.1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spans="1:27" ht="15.75" customHeight="1" x14ac:dyDescent="0.1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spans="1:27" ht="15.75" customHeight="1" x14ac:dyDescent="0.1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spans="1:27" ht="15.75" customHeight="1" x14ac:dyDescent="0.1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spans="1:27" ht="15.75" customHeight="1" x14ac:dyDescent="0.1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spans="1:27" ht="15.75" customHeight="1" x14ac:dyDescent="0.1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spans="1:27" ht="15.75" customHeight="1" x14ac:dyDescent="0.1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spans="1:27" ht="15.75" customHeight="1" x14ac:dyDescent="0.1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spans="1:27" ht="15.75" customHeight="1" x14ac:dyDescent="0.1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spans="1:27" ht="15.75" customHeight="1" x14ac:dyDescent="0.1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spans="1:27" ht="15.75" customHeight="1" x14ac:dyDescent="0.1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spans="1:27" ht="15.75" customHeight="1" x14ac:dyDescent="0.1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spans="1:27" ht="15.75" customHeight="1" x14ac:dyDescent="0.1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spans="1:27" ht="15.75" customHeight="1" x14ac:dyDescent="0.1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spans="1:27" ht="15.75" customHeight="1" x14ac:dyDescent="0.1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spans="1:27" ht="15.75" customHeight="1" x14ac:dyDescent="0.1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spans="1:27" ht="15.75" customHeight="1" x14ac:dyDescent="0.1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spans="1:27" ht="15.75" customHeight="1" x14ac:dyDescent="0.1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spans="1:27" ht="15.75" customHeight="1" x14ac:dyDescent="0.1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spans="1:27" ht="15.75" customHeight="1" x14ac:dyDescent="0.1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spans="1:27" ht="15.75" customHeight="1" x14ac:dyDescent="0.1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spans="1:27" ht="15.75" customHeight="1" x14ac:dyDescent="0.1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spans="1:27" ht="15.75" customHeight="1" x14ac:dyDescent="0.1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spans="1:27" ht="15.75" customHeight="1" x14ac:dyDescent="0.1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spans="1:27" ht="15.75" customHeight="1" x14ac:dyDescent="0.1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spans="1:27" ht="15.75" customHeight="1" x14ac:dyDescent="0.1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spans="1:27" ht="15.75" customHeight="1" x14ac:dyDescent="0.1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spans="1:27" ht="15.75" customHeight="1" x14ac:dyDescent="0.1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spans="1:27" ht="15.75" customHeight="1" x14ac:dyDescent="0.1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spans="1:27" ht="15.75" customHeight="1" x14ac:dyDescent="0.1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spans="1:27" ht="15.75" customHeight="1" x14ac:dyDescent="0.1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spans="1:27" ht="15.75" customHeight="1" x14ac:dyDescent="0.1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spans="1:27" ht="15.75" customHeight="1" x14ac:dyDescent="0.1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spans="1:27" ht="15.75" customHeight="1" x14ac:dyDescent="0.1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spans="1:27" ht="15.75" customHeight="1" x14ac:dyDescent="0.1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spans="1:27" ht="15.75" customHeight="1" x14ac:dyDescent="0.1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spans="1:27" ht="15.75" customHeight="1" x14ac:dyDescent="0.1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spans="1:27" ht="15.75" customHeight="1" x14ac:dyDescent="0.1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spans="1:27" ht="15.75" customHeight="1" x14ac:dyDescent="0.1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spans="1:27" ht="15.75" customHeight="1" x14ac:dyDescent="0.1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spans="1:27" ht="15.75" customHeight="1" x14ac:dyDescent="0.1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spans="1:27" ht="15.75" customHeight="1" x14ac:dyDescent="0.1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spans="1:27" ht="15.75" customHeight="1" x14ac:dyDescent="0.1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spans="1:27" ht="15.75" customHeight="1" x14ac:dyDescent="0.1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spans="1:27" ht="15.75" customHeight="1" x14ac:dyDescent="0.1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spans="1:27" ht="15.75" customHeight="1" x14ac:dyDescent="0.1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spans="1:27" ht="15.75" customHeight="1" x14ac:dyDescent="0.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spans="1:27" ht="15.75" customHeight="1" x14ac:dyDescent="0.1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spans="1:27" ht="15.75" customHeight="1" x14ac:dyDescent="0.1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spans="1:27" ht="15.75" customHeight="1" x14ac:dyDescent="0.1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spans="1:27" ht="15.75" customHeight="1" x14ac:dyDescent="0.1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spans="1:27" ht="15.75" customHeight="1" x14ac:dyDescent="0.1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spans="1:27" ht="15.75" customHeight="1" x14ac:dyDescent="0.1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spans="1:27" ht="15.75" customHeight="1" x14ac:dyDescent="0.1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spans="1:27" ht="15.75" customHeight="1" x14ac:dyDescent="0.1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spans="1:27" ht="15.75" customHeight="1" x14ac:dyDescent="0.1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spans="1:27" ht="15.75" customHeight="1" x14ac:dyDescent="0.1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spans="1:27" ht="15.75" customHeight="1" x14ac:dyDescent="0.1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spans="1:27" ht="15.75" customHeight="1" x14ac:dyDescent="0.1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spans="1:27" ht="15.75" customHeight="1" x14ac:dyDescent="0.1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spans="1:27" ht="15.75" customHeight="1" x14ac:dyDescent="0.1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spans="1:27" ht="15.75" customHeight="1" x14ac:dyDescent="0.1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spans="1:27" ht="15.75" customHeight="1" x14ac:dyDescent="0.1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spans="1:27" ht="15.75" customHeight="1" x14ac:dyDescent="0.1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spans="1:27" ht="15.75" customHeight="1" x14ac:dyDescent="0.1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spans="1:27" ht="15.75" customHeight="1" x14ac:dyDescent="0.1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spans="1:27" ht="15.75" customHeight="1" x14ac:dyDescent="0.1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spans="1:27" ht="15.75" customHeight="1" x14ac:dyDescent="0.1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spans="1:27" ht="15.75" customHeight="1" x14ac:dyDescent="0.1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spans="1:27" ht="15.75" customHeight="1" x14ac:dyDescent="0.1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spans="1:27" ht="15.75" customHeight="1" x14ac:dyDescent="0.1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spans="1:27" ht="15.75" customHeight="1" x14ac:dyDescent="0.1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spans="1:27" ht="15.75" customHeight="1" x14ac:dyDescent="0.1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spans="1:27" ht="15.75" customHeight="1" x14ac:dyDescent="0.1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spans="1:27" ht="15.75" customHeight="1" x14ac:dyDescent="0.1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spans="1:27" ht="15.75" customHeight="1" x14ac:dyDescent="0.1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spans="1:27" ht="15.75" customHeight="1" x14ac:dyDescent="0.1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spans="1:27" ht="15.75" customHeight="1" x14ac:dyDescent="0.1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spans="1:27" ht="15.75" customHeight="1" x14ac:dyDescent="0.1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spans="1:27" ht="15.75" customHeight="1" x14ac:dyDescent="0.1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spans="1:27" ht="15.75" customHeight="1" x14ac:dyDescent="0.1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spans="1:27" ht="15.75" customHeight="1" x14ac:dyDescent="0.1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spans="1:27" ht="15.75" customHeight="1" x14ac:dyDescent="0.1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spans="1:27" ht="15.75" customHeight="1" x14ac:dyDescent="0.1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spans="1:27" ht="15.75" customHeight="1" x14ac:dyDescent="0.1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spans="1:27" ht="15.75" customHeight="1" x14ac:dyDescent="0.1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spans="1:27" ht="15.75" customHeight="1" x14ac:dyDescent="0.1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spans="1:27" ht="15.75" customHeight="1" x14ac:dyDescent="0.1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spans="1:27" ht="15.75" customHeight="1" x14ac:dyDescent="0.1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spans="1:27" ht="15.75" customHeight="1" x14ac:dyDescent="0.1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spans="1:27" ht="15.75" customHeight="1" x14ac:dyDescent="0.1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spans="1:27" ht="15.75" customHeight="1" x14ac:dyDescent="0.1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spans="1:27" ht="15.75" customHeight="1" x14ac:dyDescent="0.1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spans="1:27" ht="15.75" customHeight="1" x14ac:dyDescent="0.1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spans="1:27" ht="15.75" customHeight="1" x14ac:dyDescent="0.1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spans="1:27" ht="15.75" customHeight="1" x14ac:dyDescent="0.1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spans="1:27" ht="15.75" customHeight="1" x14ac:dyDescent="0.1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spans="1:27" ht="15.75" customHeight="1" x14ac:dyDescent="0.1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spans="1:27" ht="15.75" customHeight="1" x14ac:dyDescent="0.1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spans="1:27" ht="15.75" customHeight="1" x14ac:dyDescent="0.1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spans="1:27" ht="15.75" customHeight="1" x14ac:dyDescent="0.1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row r="970" spans="1:27" ht="15.75" customHeight="1" x14ac:dyDescent="0.1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row>
    <row r="971" spans="1:27" ht="15.75" customHeight="1" x14ac:dyDescent="0.1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row>
    <row r="972" spans="1:27" ht="15.75" customHeight="1" x14ac:dyDescent="0.1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row>
    <row r="973" spans="1:27" ht="15.75" customHeight="1" x14ac:dyDescent="0.1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row>
    <row r="974" spans="1:27" ht="15.75" customHeight="1" x14ac:dyDescent="0.1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row>
    <row r="975" spans="1:27" ht="15.75" customHeight="1" x14ac:dyDescent="0.1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row>
    <row r="976" spans="1:27" ht="15.75" customHeight="1" x14ac:dyDescent="0.1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row>
    <row r="977" spans="1:27" ht="15.75" customHeight="1" x14ac:dyDescent="0.1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row>
    <row r="978" spans="1:27" ht="15.75" customHeight="1" x14ac:dyDescent="0.1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row>
    <row r="979" spans="1:27" ht="15.75" customHeight="1" x14ac:dyDescent="0.1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row>
    <row r="980" spans="1:27" ht="15.75" customHeight="1" x14ac:dyDescent="0.1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row>
    <row r="981" spans="1:27" ht="15.75" customHeight="1" x14ac:dyDescent="0.1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row>
    <row r="982" spans="1:27" ht="15.75" customHeight="1" x14ac:dyDescent="0.1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row>
    <row r="983" spans="1:27" ht="15.75" customHeight="1" x14ac:dyDescent="0.1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row>
    <row r="984" spans="1:27" ht="15.75" customHeight="1" x14ac:dyDescent="0.1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row>
    <row r="985" spans="1:27" ht="15.75" customHeight="1" x14ac:dyDescent="0.1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row>
    <row r="986" spans="1:27" ht="15.75" customHeight="1" x14ac:dyDescent="0.1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row>
    <row r="987" spans="1:27" ht="15.75" customHeight="1" x14ac:dyDescent="0.1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row>
    <row r="988" spans="1:27" ht="15.75" customHeight="1" x14ac:dyDescent="0.1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row>
    <row r="989" spans="1:27" ht="15.75" customHeight="1" x14ac:dyDescent="0.1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row>
    <row r="990" spans="1:27" ht="15.75" customHeight="1" x14ac:dyDescent="0.1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row>
    <row r="991" spans="1:27" ht="15.75" customHeight="1" x14ac:dyDescent="0.1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row>
    <row r="992" spans="1:27" ht="15.75" customHeight="1" x14ac:dyDescent="0.1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row>
    <row r="993" spans="1:27" ht="15.75" customHeight="1" x14ac:dyDescent="0.1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row>
    <row r="994" spans="1:27" ht="15.75" customHeight="1" x14ac:dyDescent="0.1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row>
    <row r="995" spans="1:27" ht="15.75" customHeight="1" x14ac:dyDescent="0.1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row>
    <row r="996" spans="1:27" ht="15.75" customHeight="1" x14ac:dyDescent="0.1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row>
    <row r="997" spans="1:27" ht="15.75" customHeight="1" x14ac:dyDescent="0.1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row>
    <row r="998" spans="1:27" ht="15.75" customHeight="1" x14ac:dyDescent="0.1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row>
    <row r="999" spans="1:27" ht="15.75" customHeight="1" x14ac:dyDescent="0.1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row>
    <row r="1000" spans="1:27" ht="15.75" customHeight="1" x14ac:dyDescent="0.1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2.6640625" defaultRowHeight="15" customHeight="1" x14ac:dyDescent="0.15"/>
  <cols>
    <col min="1" max="1" width="13.5" bestFit="1" customWidth="1"/>
    <col min="2" max="2" width="14.83203125" bestFit="1" customWidth="1"/>
    <col min="3" max="3" width="10.33203125" bestFit="1" customWidth="1"/>
    <col min="4" max="4" width="13.5" bestFit="1" customWidth="1"/>
    <col min="5" max="5" width="12.1640625" bestFit="1" customWidth="1"/>
    <col min="6" max="6" width="11" bestFit="1" customWidth="1"/>
    <col min="7" max="7" width="14.1640625" bestFit="1" customWidth="1"/>
    <col min="8" max="8" width="11.83203125" bestFit="1" customWidth="1"/>
    <col min="9" max="9" width="45.1640625" bestFit="1" customWidth="1"/>
    <col min="10" max="10" width="11.6640625" bestFit="1" customWidth="1"/>
    <col min="11" max="11" width="64.83203125" customWidth="1"/>
    <col min="12" max="12" width="65.1640625" customWidth="1"/>
    <col min="13" max="26" width="10.83203125" customWidth="1"/>
  </cols>
  <sheetData>
    <row r="1" spans="1:26" ht="16" x14ac:dyDescent="0.15">
      <c r="A1" s="5" t="s">
        <v>3</v>
      </c>
      <c r="B1" s="5" t="s">
        <v>4</v>
      </c>
      <c r="C1" s="5" t="s">
        <v>6</v>
      </c>
      <c r="D1" s="5" t="s">
        <v>7</v>
      </c>
      <c r="E1" s="5" t="s">
        <v>8</v>
      </c>
      <c r="F1" s="5" t="s">
        <v>9</v>
      </c>
      <c r="G1" s="5" t="s">
        <v>10</v>
      </c>
      <c r="H1" s="5" t="s">
        <v>11</v>
      </c>
      <c r="I1" s="5" t="s">
        <v>13</v>
      </c>
      <c r="J1" s="5" t="s">
        <v>4330</v>
      </c>
      <c r="K1" s="5" t="s">
        <v>4331</v>
      </c>
      <c r="L1" s="5" t="s">
        <v>4477</v>
      </c>
      <c r="M1" s="10"/>
      <c r="N1" s="10"/>
      <c r="O1" s="10"/>
      <c r="P1" s="10"/>
      <c r="Q1" s="10"/>
      <c r="R1" s="10"/>
      <c r="S1" s="10"/>
      <c r="T1" s="10"/>
      <c r="U1" s="10"/>
      <c r="V1" s="10"/>
      <c r="W1" s="10"/>
      <c r="X1" s="10"/>
      <c r="Y1" s="10"/>
      <c r="Z1" s="10"/>
    </row>
    <row r="2" spans="1:26" ht="408" customHeight="1" x14ac:dyDescent="0.15">
      <c r="A2" s="3" t="s">
        <v>1350</v>
      </c>
      <c r="B2" s="3" t="s">
        <v>1895</v>
      </c>
      <c r="C2" s="3" t="s">
        <v>1897</v>
      </c>
      <c r="D2" s="3" t="s">
        <v>1898</v>
      </c>
      <c r="E2" s="3" t="s">
        <v>1899</v>
      </c>
      <c r="F2" s="3" t="s">
        <v>2016</v>
      </c>
      <c r="G2" s="3"/>
      <c r="H2" s="3" t="s">
        <v>4370</v>
      </c>
      <c r="I2" s="3" t="s">
        <v>4478</v>
      </c>
      <c r="J2" s="3" t="s">
        <v>4479</v>
      </c>
      <c r="K2" s="8" t="s">
        <v>4480</v>
      </c>
      <c r="L2" s="11" t="s">
        <v>4481</v>
      </c>
      <c r="M2" s="3"/>
      <c r="N2" s="3"/>
      <c r="O2" s="3"/>
      <c r="P2" s="3"/>
      <c r="Q2" s="3"/>
      <c r="R2" s="3"/>
      <c r="S2" s="3"/>
      <c r="T2" s="3"/>
      <c r="U2" s="3"/>
      <c r="V2" s="3"/>
      <c r="W2" s="3"/>
      <c r="X2" s="3"/>
      <c r="Y2" s="3"/>
      <c r="Z2" s="3"/>
    </row>
    <row r="3" spans="1:26" ht="56" x14ac:dyDescent="0.15">
      <c r="A3" s="3" t="s">
        <v>36</v>
      </c>
      <c r="B3" s="3"/>
      <c r="C3" s="3" t="s">
        <v>37</v>
      </c>
      <c r="D3" s="3" t="s">
        <v>72</v>
      </c>
      <c r="E3" s="3" t="s">
        <v>346</v>
      </c>
      <c r="F3" s="3" t="s">
        <v>390</v>
      </c>
      <c r="G3" s="3"/>
      <c r="H3" s="3" t="s">
        <v>4482</v>
      </c>
      <c r="I3" s="3" t="s">
        <v>4483</v>
      </c>
      <c r="J3" s="3" t="s">
        <v>4479</v>
      </c>
      <c r="K3" s="8" t="s">
        <v>4484</v>
      </c>
      <c r="L3" s="8" t="s">
        <v>4485</v>
      </c>
      <c r="M3" s="3"/>
      <c r="N3" s="3"/>
      <c r="O3" s="3"/>
      <c r="P3" s="3"/>
      <c r="Q3" s="3"/>
      <c r="R3" s="3"/>
      <c r="S3" s="3"/>
      <c r="T3" s="3"/>
      <c r="U3" s="3"/>
      <c r="V3" s="3"/>
      <c r="W3" s="3"/>
      <c r="X3" s="3"/>
      <c r="Y3" s="3"/>
      <c r="Z3" s="3"/>
    </row>
    <row r="4" spans="1:26" ht="56" x14ac:dyDescent="0.15">
      <c r="A4" s="3" t="s">
        <v>36</v>
      </c>
      <c r="B4" s="3" t="s">
        <v>39</v>
      </c>
      <c r="C4" s="3" t="s">
        <v>37</v>
      </c>
      <c r="D4" s="3" t="s">
        <v>72</v>
      </c>
      <c r="E4" s="3" t="s">
        <v>171</v>
      </c>
      <c r="F4" s="3" t="s">
        <v>233</v>
      </c>
      <c r="G4" s="3"/>
      <c r="H4" s="3" t="s">
        <v>4486</v>
      </c>
      <c r="I4" s="3" t="s">
        <v>4487</v>
      </c>
      <c r="J4" s="3" t="s">
        <v>4479</v>
      </c>
      <c r="K4" s="8" t="s">
        <v>4488</v>
      </c>
      <c r="L4" s="8" t="s">
        <v>4341</v>
      </c>
      <c r="M4" s="3"/>
      <c r="N4" s="3"/>
      <c r="O4" s="3"/>
      <c r="P4" s="3"/>
      <c r="Q4" s="3"/>
      <c r="R4" s="3"/>
      <c r="S4" s="3"/>
      <c r="T4" s="3"/>
      <c r="U4" s="3"/>
      <c r="V4" s="3"/>
      <c r="W4" s="3"/>
      <c r="X4" s="3"/>
      <c r="Y4" s="3"/>
      <c r="Z4" s="3"/>
    </row>
    <row r="5" spans="1:26" ht="56" x14ac:dyDescent="0.15">
      <c r="A5" s="3" t="s">
        <v>1350</v>
      </c>
      <c r="B5" s="3" t="s">
        <v>1895</v>
      </c>
      <c r="C5" s="3" t="s">
        <v>1897</v>
      </c>
      <c r="D5" s="3" t="s">
        <v>1898</v>
      </c>
      <c r="E5" s="3" t="s">
        <v>1899</v>
      </c>
      <c r="F5" s="3" t="s">
        <v>4384</v>
      </c>
      <c r="G5" s="3"/>
      <c r="H5" s="3" t="s">
        <v>4385</v>
      </c>
      <c r="I5" s="3" t="s">
        <v>4489</v>
      </c>
      <c r="J5" s="3" t="s">
        <v>4479</v>
      </c>
      <c r="K5" s="8" t="s">
        <v>4490</v>
      </c>
      <c r="L5" s="8" t="s">
        <v>2172</v>
      </c>
      <c r="M5" s="3"/>
      <c r="N5" s="3"/>
      <c r="O5" s="3"/>
      <c r="P5" s="3"/>
      <c r="Q5" s="3"/>
      <c r="R5" s="3"/>
      <c r="S5" s="3"/>
      <c r="T5" s="3"/>
      <c r="U5" s="3"/>
      <c r="V5" s="3"/>
      <c r="W5" s="3"/>
      <c r="X5" s="3"/>
      <c r="Y5" s="3"/>
      <c r="Z5" s="3"/>
    </row>
    <row r="6" spans="1:26" ht="42" x14ac:dyDescent="0.15">
      <c r="A6" s="3" t="s">
        <v>1350</v>
      </c>
      <c r="B6" s="3" t="s">
        <v>1351</v>
      </c>
      <c r="C6" s="3" t="s">
        <v>1503</v>
      </c>
      <c r="D6" s="3" t="s">
        <v>1512</v>
      </c>
      <c r="E6" s="3" t="s">
        <v>1655</v>
      </c>
      <c r="F6" s="3" t="s">
        <v>1671</v>
      </c>
      <c r="G6" s="3"/>
      <c r="H6" s="3" t="s">
        <v>4425</v>
      </c>
      <c r="I6" s="3" t="s">
        <v>4491</v>
      </c>
      <c r="J6" s="3" t="s">
        <v>4479</v>
      </c>
      <c r="K6" s="8" t="s">
        <v>4492</v>
      </c>
      <c r="L6" s="8" t="s">
        <v>2172</v>
      </c>
      <c r="M6" s="3"/>
      <c r="N6" s="3"/>
      <c r="O6" s="3"/>
      <c r="P6" s="3"/>
      <c r="Q6" s="3"/>
      <c r="R6" s="3"/>
      <c r="S6" s="3"/>
      <c r="T6" s="3"/>
      <c r="U6" s="3"/>
      <c r="V6" s="3"/>
      <c r="W6" s="3"/>
      <c r="X6" s="3"/>
      <c r="Y6" s="3"/>
      <c r="Z6" s="3"/>
    </row>
    <row r="7" spans="1:26" ht="409.6" x14ac:dyDescent="0.15">
      <c r="A7" s="3" t="s">
        <v>1350</v>
      </c>
      <c r="B7" s="3" t="s">
        <v>1895</v>
      </c>
      <c r="C7" s="3" t="s">
        <v>1897</v>
      </c>
      <c r="D7" s="3" t="s">
        <v>1898</v>
      </c>
      <c r="E7" s="3" t="s">
        <v>2487</v>
      </c>
      <c r="F7" s="3" t="s">
        <v>2488</v>
      </c>
      <c r="G7" s="3"/>
      <c r="H7" s="3" t="s">
        <v>4458</v>
      </c>
      <c r="I7" s="3" t="s">
        <v>4493</v>
      </c>
      <c r="J7" s="3" t="s">
        <v>4479</v>
      </c>
      <c r="K7" s="8" t="s">
        <v>4494</v>
      </c>
      <c r="L7" s="8" t="s">
        <v>4495</v>
      </c>
      <c r="M7" s="3"/>
      <c r="N7" s="3"/>
      <c r="O7" s="3"/>
      <c r="P7" s="3"/>
      <c r="Q7" s="3"/>
      <c r="R7" s="3"/>
      <c r="S7" s="3"/>
      <c r="T7" s="3"/>
      <c r="U7" s="3"/>
      <c r="V7" s="3"/>
      <c r="W7" s="3"/>
      <c r="X7" s="3"/>
      <c r="Y7" s="3"/>
      <c r="Z7" s="3"/>
    </row>
    <row r="8" spans="1:26" ht="70" x14ac:dyDescent="0.15">
      <c r="A8" s="2" t="s">
        <v>695</v>
      </c>
      <c r="B8" s="2" t="s">
        <v>696</v>
      </c>
      <c r="C8" s="2" t="s">
        <v>1148</v>
      </c>
      <c r="D8" s="2" t="s">
        <v>1149</v>
      </c>
      <c r="E8" s="2" t="s">
        <v>39</v>
      </c>
      <c r="F8" s="2" t="s">
        <v>1150</v>
      </c>
      <c r="G8" s="2" t="s">
        <v>1170</v>
      </c>
      <c r="H8" s="2" t="s">
        <v>4470</v>
      </c>
      <c r="I8" s="2" t="s">
        <v>4496</v>
      </c>
      <c r="J8" s="2" t="s">
        <v>4479</v>
      </c>
      <c r="K8" s="9" t="s">
        <v>4497</v>
      </c>
      <c r="L8" s="9" t="s">
        <v>4498</v>
      </c>
      <c r="M8" s="3"/>
      <c r="N8" s="3"/>
      <c r="O8" s="3"/>
      <c r="P8" s="3"/>
      <c r="Q8" s="3"/>
      <c r="R8" s="3"/>
      <c r="S8" s="3"/>
      <c r="T8" s="3"/>
      <c r="U8" s="3"/>
      <c r="V8" s="3"/>
      <c r="W8" s="3"/>
      <c r="X8" s="3"/>
      <c r="Y8" s="3"/>
      <c r="Z8" s="3"/>
    </row>
    <row r="9" spans="1:26" ht="14" x14ac:dyDescent="0.15">
      <c r="A9" s="3"/>
      <c r="B9" s="3"/>
      <c r="C9" s="3"/>
      <c r="D9" s="3"/>
      <c r="E9" s="3"/>
      <c r="F9" s="3"/>
      <c r="G9" s="3"/>
      <c r="H9" s="3"/>
      <c r="I9" s="3"/>
      <c r="J9" s="3"/>
      <c r="K9" s="3"/>
      <c r="L9" s="3"/>
      <c r="M9" s="3"/>
      <c r="N9" s="3"/>
      <c r="O9" s="3"/>
      <c r="P9" s="3"/>
      <c r="Q9" s="3"/>
      <c r="R9" s="3"/>
      <c r="S9" s="3"/>
      <c r="T9" s="3"/>
      <c r="U9" s="3"/>
      <c r="V9" s="3"/>
      <c r="W9" s="3"/>
      <c r="X9" s="3"/>
      <c r="Y9" s="3"/>
      <c r="Z9" s="3"/>
    </row>
    <row r="10" spans="1:26" ht="14" x14ac:dyDescent="0.15">
      <c r="A10" s="3"/>
      <c r="B10" s="3"/>
      <c r="C10" s="3"/>
      <c r="D10" s="3"/>
      <c r="E10" s="3"/>
      <c r="F10" s="3"/>
      <c r="G10" s="3"/>
      <c r="H10" s="3"/>
      <c r="I10" s="3"/>
      <c r="J10" s="3"/>
      <c r="K10" s="3"/>
      <c r="L10" s="3"/>
      <c r="M10" s="3"/>
      <c r="N10" s="3"/>
      <c r="O10" s="3"/>
      <c r="P10" s="3"/>
      <c r="Q10" s="3"/>
      <c r="R10" s="3"/>
      <c r="S10" s="3"/>
      <c r="T10" s="3"/>
      <c r="U10" s="3"/>
      <c r="V10" s="3"/>
      <c r="W10" s="3"/>
      <c r="X10" s="3"/>
      <c r="Y10" s="3"/>
      <c r="Z10" s="3"/>
    </row>
    <row r="11" spans="1:26" ht="14" x14ac:dyDescent="0.15">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14" x14ac:dyDescent="0.15">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ht="14" x14ac:dyDescent="0.15">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4" x14ac:dyDescent="0.1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4" x14ac:dyDescent="0.15">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4" x14ac:dyDescent="0.15">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4" x14ac:dyDescent="0.15">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4" x14ac:dyDescent="0.15">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4" x14ac:dyDescent="0.15">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4" x14ac:dyDescent="0.1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5.75"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x14ac:dyDescent="0.1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x14ac:dyDescent="0.1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x14ac:dyDescent="0.1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x14ac:dyDescent="0.1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x14ac:dyDescent="0.1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x14ac:dyDescent="0.1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x14ac:dyDescent="0.1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x14ac:dyDescent="0.1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1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x14ac:dyDescent="0.1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x14ac:dyDescent="0.1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x14ac:dyDescent="0.1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1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1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1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1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1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1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1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1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1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1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1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1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1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1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1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1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1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1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1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1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1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1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1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1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1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1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1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1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1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1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1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1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1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1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1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1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1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1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1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1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1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1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1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1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1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1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1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1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1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1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1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1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1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1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1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1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1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1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1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1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1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1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1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1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1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1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1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1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1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1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1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1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1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1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1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1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1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1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1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1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1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1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1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1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1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1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1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1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1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1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1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1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1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1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1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1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1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1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1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1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1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1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1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1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1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1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1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1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1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1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1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1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1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1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1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1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1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1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1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1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1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1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1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1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1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1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1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1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1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1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1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1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1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1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1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1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1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1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1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1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1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1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1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1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1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1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1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1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1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1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1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1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1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1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1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1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1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1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1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1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1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1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1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1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1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1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1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1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1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1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1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1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1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1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1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1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1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1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1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1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1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1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1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1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1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1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1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1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1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1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1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1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1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1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1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1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1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1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1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1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1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1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1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1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1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1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1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1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1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1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1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1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1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1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1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1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1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1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1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1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1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1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1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1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1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1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1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1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1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1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1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1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1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1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1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1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1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1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1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1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1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1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1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1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1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1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1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1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1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1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1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1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1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1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1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1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1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1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1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1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1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1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1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1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1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1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1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1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1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1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1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1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1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1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1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1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1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1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1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1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1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1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1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1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1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1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1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1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1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1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1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1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1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1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1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1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1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1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1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1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1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1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1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1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1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1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1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1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1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1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1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1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1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1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1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1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1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1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1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1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1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1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1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1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1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1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1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1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1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1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1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1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1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1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1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1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1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1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1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1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1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1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1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1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1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1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1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1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1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1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1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1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1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1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1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1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1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1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1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1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1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1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1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1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1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1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1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1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1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1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1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1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1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1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1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1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1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1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1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1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1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1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1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1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1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1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1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1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1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1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1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1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1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1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1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1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1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1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1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1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1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1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1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1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1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1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1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1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1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1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1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1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1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1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1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1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1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1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1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1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1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1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1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1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1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1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1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1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1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1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1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1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1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1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1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1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1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1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1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1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1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1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1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1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1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1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1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1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1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1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1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1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1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1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1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1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1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1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1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1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1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1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1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1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1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1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1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1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1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1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1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1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1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1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1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1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1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1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1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1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1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1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1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1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1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1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1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1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1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1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1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1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1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1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1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1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1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1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1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1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1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1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1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1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1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1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1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1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1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1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1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1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1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1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1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1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1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1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1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1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1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1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1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1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1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1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1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1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1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1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1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1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1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1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1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1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1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1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1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1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1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1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1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1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1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1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1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1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1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1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1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1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1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1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1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1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1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1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1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1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1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1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1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1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1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1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1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1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1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1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1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1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1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1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1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1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1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1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1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1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1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1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1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1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1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1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1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1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1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1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1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1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1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1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1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1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1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1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1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1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1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1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1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1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1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1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1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1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1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1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1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1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1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1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1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1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1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1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1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1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1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1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1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1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1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1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1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1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1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1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1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1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1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1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1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1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1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1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1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1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1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1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1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1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1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1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1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1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1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1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1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1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1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1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1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1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1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1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1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1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1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1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1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1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1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1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1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1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1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1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1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1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1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1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1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1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1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1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1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1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1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1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1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1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1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1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1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1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1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1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1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1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1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1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1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1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1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1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1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1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1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1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1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1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1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1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1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1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1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1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1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1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1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1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1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1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1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1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1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1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1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1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1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1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1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1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1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1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1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1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1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1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1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1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1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1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1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1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1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1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1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1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1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1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1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1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1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1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1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1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1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1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1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1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1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1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1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1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1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1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1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1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1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1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1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1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1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1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1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1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1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1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1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1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1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1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1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1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1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1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1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1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1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1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1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1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1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1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1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1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1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1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1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1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1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1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1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1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1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1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1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1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1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1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1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1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1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1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1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1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1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1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1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1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1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1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1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1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1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1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1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1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1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1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1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1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1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1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1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1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1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1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1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1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1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1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1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1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1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1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1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1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1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1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1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1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1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1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1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1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1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1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1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1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1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1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1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1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1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1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1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1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1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1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1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1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1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1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1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1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1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1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1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1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1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1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1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1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1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1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1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1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1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1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1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1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1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1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6640625" defaultRowHeight="15" customHeight="1" x14ac:dyDescent="0.15"/>
  <cols>
    <col min="1" max="1" width="11" bestFit="1" customWidth="1"/>
    <col min="2" max="2" width="14.83203125" bestFit="1" customWidth="1"/>
    <col min="3" max="3" width="9.1640625" bestFit="1" customWidth="1"/>
    <col min="4" max="4" width="13.5" bestFit="1" customWidth="1"/>
    <col min="5" max="5" width="7.33203125" bestFit="1" customWidth="1"/>
    <col min="6" max="6" width="11.1640625" bestFit="1" customWidth="1"/>
    <col min="7" max="7" width="14.1640625" bestFit="1" customWidth="1"/>
    <col min="8" max="8" width="10.1640625" bestFit="1" customWidth="1"/>
    <col min="9" max="9" width="18.1640625" bestFit="1" customWidth="1"/>
    <col min="10" max="10" width="34" bestFit="1" customWidth="1"/>
    <col min="11" max="26" width="10.83203125" customWidth="1"/>
  </cols>
  <sheetData>
    <row r="1" spans="1:26" ht="16" x14ac:dyDescent="0.15">
      <c r="A1" s="5" t="s">
        <v>3</v>
      </c>
      <c r="B1" s="5" t="s">
        <v>4</v>
      </c>
      <c r="C1" s="5" t="s">
        <v>6</v>
      </c>
      <c r="D1" s="5" t="s">
        <v>7</v>
      </c>
      <c r="E1" s="5" t="s">
        <v>8</v>
      </c>
      <c r="F1" s="5" t="s">
        <v>9</v>
      </c>
      <c r="G1" s="5" t="s">
        <v>10</v>
      </c>
      <c r="H1" s="5" t="s">
        <v>11</v>
      </c>
      <c r="I1" s="5" t="s">
        <v>12</v>
      </c>
      <c r="J1" s="5" t="s">
        <v>13</v>
      </c>
      <c r="K1" s="10"/>
      <c r="L1" s="10"/>
      <c r="M1" s="10"/>
      <c r="N1" s="10"/>
      <c r="O1" s="10"/>
      <c r="P1" s="10"/>
      <c r="Q1" s="10"/>
      <c r="R1" s="10"/>
      <c r="S1" s="10"/>
      <c r="T1" s="10"/>
      <c r="U1" s="10"/>
      <c r="V1" s="10"/>
      <c r="W1" s="10"/>
      <c r="X1" s="10"/>
      <c r="Y1" s="10"/>
      <c r="Z1" s="10"/>
    </row>
    <row r="2" spans="1:26" ht="14" x14ac:dyDescent="0.15">
      <c r="A2" s="3" t="s">
        <v>670</v>
      </c>
      <c r="B2" s="3" t="s">
        <v>39</v>
      </c>
      <c r="C2" s="3" t="s">
        <v>671</v>
      </c>
      <c r="D2" s="3"/>
      <c r="E2" s="3"/>
      <c r="F2" s="3" t="s">
        <v>4499</v>
      </c>
      <c r="G2" s="3"/>
      <c r="H2" s="3" t="s">
        <v>2990</v>
      </c>
      <c r="I2" s="3" t="s">
        <v>4500</v>
      </c>
      <c r="J2" s="3" t="s">
        <v>4501</v>
      </c>
      <c r="K2" s="3"/>
      <c r="L2" s="3"/>
      <c r="M2" s="3"/>
      <c r="N2" s="3"/>
      <c r="O2" s="3"/>
      <c r="P2" s="3"/>
      <c r="Q2" s="3"/>
      <c r="R2" s="3"/>
      <c r="S2" s="3"/>
      <c r="T2" s="3"/>
      <c r="U2" s="3"/>
      <c r="V2" s="3"/>
      <c r="W2" s="3"/>
      <c r="X2" s="3"/>
      <c r="Y2" s="3"/>
      <c r="Z2" s="3"/>
    </row>
    <row r="3" spans="1:26" ht="14" x14ac:dyDescent="0.15">
      <c r="A3" s="3" t="s">
        <v>670</v>
      </c>
      <c r="B3" s="3" t="s">
        <v>39</v>
      </c>
      <c r="C3" s="3" t="s">
        <v>671</v>
      </c>
      <c r="D3" s="3"/>
      <c r="E3" s="3"/>
      <c r="F3" s="3" t="s">
        <v>4499</v>
      </c>
      <c r="G3" s="3"/>
      <c r="H3" s="3" t="s">
        <v>4502</v>
      </c>
      <c r="I3" s="3" t="s">
        <v>4503</v>
      </c>
      <c r="J3" s="3" t="s">
        <v>4504</v>
      </c>
      <c r="K3" s="3"/>
      <c r="L3" s="3"/>
      <c r="M3" s="3"/>
      <c r="N3" s="3"/>
      <c r="O3" s="3"/>
      <c r="P3" s="3"/>
      <c r="Q3" s="3"/>
      <c r="R3" s="3"/>
      <c r="S3" s="3"/>
      <c r="T3" s="3"/>
      <c r="U3" s="3"/>
      <c r="V3" s="3"/>
      <c r="W3" s="3"/>
      <c r="X3" s="3"/>
      <c r="Y3" s="3"/>
      <c r="Z3" s="3"/>
    </row>
    <row r="4" spans="1:26" ht="14" x14ac:dyDescent="0.15">
      <c r="A4" s="3" t="s">
        <v>670</v>
      </c>
      <c r="B4" s="3" t="s">
        <v>39</v>
      </c>
      <c r="C4" s="3" t="s">
        <v>671</v>
      </c>
      <c r="D4" s="3"/>
      <c r="E4" s="3"/>
      <c r="F4" s="3" t="s">
        <v>4505</v>
      </c>
      <c r="G4" s="3"/>
      <c r="H4" s="3" t="s">
        <v>4506</v>
      </c>
      <c r="I4" s="3" t="s">
        <v>4507</v>
      </c>
      <c r="J4" s="3" t="s">
        <v>4508</v>
      </c>
      <c r="K4" s="3"/>
      <c r="L4" s="3"/>
      <c r="M4" s="3"/>
      <c r="N4" s="3"/>
      <c r="O4" s="3"/>
      <c r="P4" s="3"/>
      <c r="Q4" s="3"/>
      <c r="R4" s="3"/>
      <c r="S4" s="3"/>
      <c r="T4" s="3"/>
      <c r="U4" s="3"/>
      <c r="V4" s="3"/>
      <c r="W4" s="3"/>
      <c r="X4" s="3"/>
      <c r="Y4" s="3"/>
      <c r="Z4" s="3"/>
    </row>
    <row r="5" spans="1:26" ht="14" x14ac:dyDescent="0.15">
      <c r="A5" s="3" t="s">
        <v>1350</v>
      </c>
      <c r="B5" s="3" t="s">
        <v>1351</v>
      </c>
      <c r="C5" s="3" t="s">
        <v>1353</v>
      </c>
      <c r="D5" s="3"/>
      <c r="E5" s="3" t="s">
        <v>39</v>
      </c>
      <c r="F5" s="3" t="s">
        <v>1355</v>
      </c>
      <c r="G5" s="3"/>
      <c r="H5" s="3" t="s">
        <v>4509</v>
      </c>
      <c r="I5" s="3" t="s">
        <v>4510</v>
      </c>
      <c r="J5" s="3" t="s">
        <v>4511</v>
      </c>
      <c r="K5" s="3"/>
      <c r="L5" s="3"/>
      <c r="M5" s="3"/>
      <c r="N5" s="3"/>
      <c r="O5" s="3"/>
      <c r="P5" s="3"/>
      <c r="Q5" s="3"/>
      <c r="R5" s="3"/>
      <c r="S5" s="3"/>
      <c r="T5" s="3"/>
      <c r="U5" s="3"/>
      <c r="V5" s="3"/>
      <c r="W5" s="3"/>
      <c r="X5" s="3"/>
      <c r="Y5" s="3"/>
      <c r="Z5" s="3"/>
    </row>
    <row r="6" spans="1:26" ht="14" x14ac:dyDescent="0.15">
      <c r="A6" s="3" t="s">
        <v>1350</v>
      </c>
      <c r="B6" s="3" t="s">
        <v>1895</v>
      </c>
      <c r="C6" s="3" t="s">
        <v>1897</v>
      </c>
      <c r="D6" s="3" t="s">
        <v>4512</v>
      </c>
      <c r="E6" s="3"/>
      <c r="F6" s="3" t="s">
        <v>4513</v>
      </c>
      <c r="G6" s="3"/>
      <c r="H6" s="3" t="s">
        <v>4514</v>
      </c>
      <c r="I6" s="3" t="s">
        <v>4515</v>
      </c>
      <c r="J6" s="3" t="s">
        <v>4516</v>
      </c>
      <c r="K6" s="3"/>
      <c r="L6" s="3"/>
      <c r="M6" s="3"/>
      <c r="N6" s="3"/>
      <c r="O6" s="3"/>
      <c r="P6" s="3"/>
      <c r="Q6" s="3"/>
      <c r="R6" s="3"/>
      <c r="S6" s="3"/>
      <c r="T6" s="3"/>
      <c r="U6" s="3"/>
      <c r="V6" s="3"/>
      <c r="W6" s="3"/>
      <c r="X6" s="3"/>
      <c r="Y6" s="3"/>
      <c r="Z6" s="3"/>
    </row>
    <row r="7" spans="1:26" ht="14" x14ac:dyDescent="0.15">
      <c r="A7" s="3" t="s">
        <v>1350</v>
      </c>
      <c r="B7" s="3" t="s">
        <v>1895</v>
      </c>
      <c r="C7" s="3" t="s">
        <v>4517</v>
      </c>
      <c r="D7" s="3" t="s">
        <v>4518</v>
      </c>
      <c r="E7" s="3" t="s">
        <v>4519</v>
      </c>
      <c r="F7" s="3" t="s">
        <v>4520</v>
      </c>
      <c r="G7" s="3"/>
      <c r="H7" s="3" t="s">
        <v>2725</v>
      </c>
      <c r="I7" s="3" t="s">
        <v>4521</v>
      </c>
      <c r="J7" s="3" t="s">
        <v>4522</v>
      </c>
      <c r="K7" s="3"/>
      <c r="L7" s="3"/>
      <c r="M7" s="3"/>
      <c r="N7" s="3"/>
      <c r="O7" s="3"/>
      <c r="P7" s="3"/>
      <c r="Q7" s="3"/>
      <c r="R7" s="3"/>
      <c r="S7" s="3"/>
      <c r="T7" s="3"/>
      <c r="U7" s="3"/>
      <c r="V7" s="3"/>
      <c r="W7" s="3"/>
      <c r="X7" s="3"/>
      <c r="Y7" s="3"/>
      <c r="Z7" s="3"/>
    </row>
    <row r="8" spans="1:26" ht="14" x14ac:dyDescent="0.15">
      <c r="A8" s="3" t="s">
        <v>1350</v>
      </c>
      <c r="B8" s="3" t="s">
        <v>1895</v>
      </c>
      <c r="C8" s="3" t="s">
        <v>4517</v>
      </c>
      <c r="D8" s="3" t="s">
        <v>4518</v>
      </c>
      <c r="E8" s="3" t="s">
        <v>4523</v>
      </c>
      <c r="F8" s="3" t="s">
        <v>4524</v>
      </c>
      <c r="G8" s="3"/>
      <c r="H8" s="3" t="s">
        <v>4525</v>
      </c>
      <c r="I8" s="3" t="s">
        <v>4526</v>
      </c>
      <c r="J8" s="3" t="s">
        <v>4527</v>
      </c>
      <c r="K8" s="3"/>
      <c r="L8" s="3"/>
      <c r="M8" s="3"/>
      <c r="N8" s="3"/>
      <c r="O8" s="3"/>
      <c r="P8" s="3"/>
      <c r="Q8" s="3"/>
      <c r="R8" s="3"/>
      <c r="S8" s="3"/>
      <c r="T8" s="3"/>
      <c r="U8" s="3"/>
      <c r="V8" s="3"/>
      <c r="W8" s="3"/>
      <c r="X8" s="3"/>
      <c r="Y8" s="3"/>
      <c r="Z8" s="3"/>
    </row>
    <row r="9" spans="1:26" ht="14" x14ac:dyDescent="0.15">
      <c r="A9" s="3" t="s">
        <v>1350</v>
      </c>
      <c r="B9" s="3" t="s">
        <v>1895</v>
      </c>
      <c r="C9" s="3" t="s">
        <v>4517</v>
      </c>
      <c r="D9" s="3" t="s">
        <v>4518</v>
      </c>
      <c r="E9" s="3" t="s">
        <v>4523</v>
      </c>
      <c r="F9" s="3" t="s">
        <v>4524</v>
      </c>
      <c r="G9" s="3"/>
      <c r="H9" s="3" t="s">
        <v>2285</v>
      </c>
      <c r="I9" s="3" t="s">
        <v>4528</v>
      </c>
      <c r="J9" s="3" t="s">
        <v>4529</v>
      </c>
      <c r="K9" s="3"/>
      <c r="L9" s="3"/>
      <c r="M9" s="3"/>
      <c r="N9" s="3"/>
      <c r="O9" s="3"/>
      <c r="P9" s="3"/>
      <c r="Q9" s="3"/>
      <c r="R9" s="3"/>
      <c r="S9" s="3"/>
      <c r="T9" s="3"/>
      <c r="U9" s="3"/>
      <c r="V9" s="3"/>
      <c r="W9" s="3"/>
      <c r="X9" s="3"/>
      <c r="Y9" s="3"/>
      <c r="Z9" s="3"/>
    </row>
    <row r="10" spans="1:26" ht="14" x14ac:dyDescent="0.15">
      <c r="A10" s="3" t="s">
        <v>2600</v>
      </c>
      <c r="B10" s="3" t="s">
        <v>2601</v>
      </c>
      <c r="C10" s="3" t="s">
        <v>2603</v>
      </c>
      <c r="D10" s="3" t="s">
        <v>4530</v>
      </c>
      <c r="E10" s="3"/>
      <c r="F10" s="3" t="s">
        <v>4531</v>
      </c>
      <c r="G10" s="3"/>
      <c r="H10" s="3" t="s">
        <v>4532</v>
      </c>
      <c r="I10" s="3" t="s">
        <v>4533</v>
      </c>
      <c r="J10" s="3" t="s">
        <v>4534</v>
      </c>
      <c r="K10" s="3"/>
      <c r="L10" s="3"/>
      <c r="M10" s="3"/>
      <c r="N10" s="3"/>
      <c r="O10" s="3"/>
      <c r="P10" s="3"/>
      <c r="Q10" s="3"/>
      <c r="R10" s="3"/>
      <c r="S10" s="3"/>
      <c r="T10" s="3"/>
      <c r="U10" s="3"/>
      <c r="V10" s="3"/>
      <c r="W10" s="3"/>
      <c r="X10" s="3"/>
      <c r="Y10" s="3"/>
      <c r="Z10" s="3"/>
    </row>
    <row r="11" spans="1:26" ht="14" x14ac:dyDescent="0.15">
      <c r="A11" s="3" t="s">
        <v>2600</v>
      </c>
      <c r="B11" s="3" t="s">
        <v>2601</v>
      </c>
      <c r="C11" s="3" t="s">
        <v>2603</v>
      </c>
      <c r="D11" s="3" t="s">
        <v>4530</v>
      </c>
      <c r="E11" s="3"/>
      <c r="F11" s="3" t="s">
        <v>4535</v>
      </c>
      <c r="G11" s="3"/>
      <c r="H11" s="3" t="s">
        <v>4536</v>
      </c>
      <c r="I11" s="3" t="s">
        <v>4537</v>
      </c>
      <c r="J11" s="3" t="s">
        <v>4538</v>
      </c>
      <c r="K11" s="3"/>
      <c r="L11" s="3"/>
      <c r="M11" s="3"/>
      <c r="N11" s="3"/>
      <c r="O11" s="3"/>
      <c r="P11" s="3"/>
      <c r="Q11" s="3"/>
      <c r="R11" s="3"/>
      <c r="S11" s="3"/>
      <c r="T11" s="3"/>
      <c r="U11" s="3"/>
      <c r="V11" s="3"/>
      <c r="W11" s="3"/>
      <c r="X11" s="3"/>
      <c r="Y11" s="3"/>
      <c r="Z11" s="3"/>
    </row>
    <row r="12" spans="1:26" ht="14" x14ac:dyDescent="0.15">
      <c r="A12" s="3" t="s">
        <v>2600</v>
      </c>
      <c r="B12" s="3" t="s">
        <v>2601</v>
      </c>
      <c r="C12" s="3" t="s">
        <v>2603</v>
      </c>
      <c r="D12" s="3" t="s">
        <v>4530</v>
      </c>
      <c r="E12" s="3"/>
      <c r="F12" s="3" t="s">
        <v>4535</v>
      </c>
      <c r="G12" s="3"/>
      <c r="H12" s="3" t="s">
        <v>1079</v>
      </c>
      <c r="I12" s="3" t="s">
        <v>4539</v>
      </c>
      <c r="J12" s="3" t="s">
        <v>4540</v>
      </c>
      <c r="K12" s="3"/>
      <c r="L12" s="3"/>
      <c r="M12" s="3"/>
      <c r="N12" s="3"/>
      <c r="O12" s="3"/>
      <c r="P12" s="3"/>
      <c r="Q12" s="3"/>
      <c r="R12" s="3"/>
      <c r="S12" s="3"/>
      <c r="T12" s="3"/>
      <c r="U12" s="3"/>
      <c r="V12" s="3"/>
      <c r="W12" s="3"/>
      <c r="X12" s="3"/>
      <c r="Y12" s="3"/>
      <c r="Z12" s="3"/>
    </row>
    <row r="13" spans="1:26" ht="14" x14ac:dyDescent="0.15">
      <c r="A13" s="3" t="s">
        <v>2600</v>
      </c>
      <c r="B13" s="3" t="s">
        <v>2601</v>
      </c>
      <c r="C13" s="3" t="s">
        <v>4541</v>
      </c>
      <c r="D13" s="3" t="s">
        <v>4542</v>
      </c>
      <c r="E13" s="3"/>
      <c r="F13" s="3" t="s">
        <v>4543</v>
      </c>
      <c r="G13" s="3"/>
      <c r="H13" s="3" t="s">
        <v>4544</v>
      </c>
      <c r="I13" s="3" t="s">
        <v>4545</v>
      </c>
      <c r="J13" s="3" t="s">
        <v>4546</v>
      </c>
      <c r="K13" s="3"/>
      <c r="L13" s="3"/>
      <c r="M13" s="3"/>
      <c r="N13" s="3"/>
      <c r="O13" s="3"/>
      <c r="P13" s="3"/>
      <c r="Q13" s="3"/>
      <c r="R13" s="3"/>
      <c r="S13" s="3"/>
      <c r="T13" s="3"/>
      <c r="U13" s="3"/>
      <c r="V13" s="3"/>
      <c r="W13" s="3"/>
      <c r="X13" s="3"/>
      <c r="Y13" s="3"/>
      <c r="Z13" s="3"/>
    </row>
    <row r="14" spans="1:26" ht="14" x14ac:dyDescent="0.15">
      <c r="A14" s="3" t="s">
        <v>2600</v>
      </c>
      <c r="B14" s="3" t="s">
        <v>2664</v>
      </c>
      <c r="C14" s="3" t="s">
        <v>4547</v>
      </c>
      <c r="D14" s="3"/>
      <c r="E14" s="3"/>
      <c r="F14" s="3" t="s">
        <v>4548</v>
      </c>
      <c r="G14" s="3"/>
      <c r="H14" s="3" t="s">
        <v>4549</v>
      </c>
      <c r="I14" s="3" t="s">
        <v>4550</v>
      </c>
      <c r="J14" s="3" t="s">
        <v>4551</v>
      </c>
      <c r="K14" s="3"/>
      <c r="L14" s="3"/>
      <c r="M14" s="3"/>
      <c r="N14" s="3"/>
      <c r="O14" s="3"/>
      <c r="P14" s="3"/>
      <c r="Q14" s="3"/>
      <c r="R14" s="3"/>
      <c r="S14" s="3"/>
      <c r="T14" s="3"/>
      <c r="U14" s="3"/>
      <c r="V14" s="3"/>
      <c r="W14" s="3"/>
      <c r="X14" s="3"/>
      <c r="Y14" s="3"/>
      <c r="Z14" s="3"/>
    </row>
    <row r="15" spans="1:26" ht="14" x14ac:dyDescent="0.15">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4" x14ac:dyDescent="0.15">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4" x14ac:dyDescent="0.15">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4" x14ac:dyDescent="0.15">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4" x14ac:dyDescent="0.15">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4" x14ac:dyDescent="0.1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5.75"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x14ac:dyDescent="0.1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x14ac:dyDescent="0.1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x14ac:dyDescent="0.1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x14ac:dyDescent="0.1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x14ac:dyDescent="0.1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x14ac:dyDescent="0.1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x14ac:dyDescent="0.1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x14ac:dyDescent="0.1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1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x14ac:dyDescent="0.1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x14ac:dyDescent="0.1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x14ac:dyDescent="0.1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1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1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1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1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1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1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1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1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1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1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1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1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1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1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1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1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1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1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1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1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1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1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1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1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1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1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1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1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1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1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1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1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1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1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1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1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1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1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1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1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1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1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1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1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1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1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1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1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1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1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1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1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1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1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1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1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1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1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1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1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1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1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1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1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1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1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1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1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1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1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1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1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1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1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1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1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1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1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1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1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1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1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1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1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1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1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1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1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1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1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1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1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1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1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1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1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1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1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1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1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1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1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1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1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1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1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1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1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1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1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1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1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1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1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1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1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1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1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1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1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1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1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1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1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1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1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1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1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1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1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1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1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1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1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1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1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1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1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1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1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1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1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1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1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1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1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1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1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1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1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1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1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1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1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1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1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1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1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1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1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1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1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1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1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1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1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1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1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1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1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1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1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1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1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1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1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1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1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1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1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1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1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1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1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1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1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1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1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1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1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1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1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1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1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1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1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1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1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1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1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1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1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1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1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1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1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1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1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1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1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1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1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1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1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1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1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1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1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1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1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1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1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1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1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1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1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1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1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1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1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1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1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1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1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1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1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1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1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1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1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1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1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1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1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1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1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1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1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1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1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1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1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1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1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1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1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1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1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1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1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1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1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1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1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1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1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1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1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1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1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1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1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1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1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1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1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1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1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1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1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1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1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1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1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1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1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1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1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1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1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1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1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1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1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1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1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1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1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1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1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1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1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1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1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1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1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1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1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1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1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1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1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1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1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1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1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1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1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1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1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1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1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1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1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1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1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1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1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1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1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1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1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1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1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1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1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1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1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1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1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1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1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1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1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1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1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1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1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1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1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1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1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1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1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1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1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1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1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1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1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1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1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1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1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1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1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1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1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1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1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1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1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1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1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1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1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1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1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1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1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1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1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1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1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1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1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1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1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1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1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1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1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1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1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1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1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1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1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1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1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1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1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1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1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1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1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1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1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1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1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1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1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1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1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1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1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1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1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1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1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1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1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1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1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1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1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1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1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1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1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1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1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1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1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1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1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1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1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1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1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1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1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1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1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1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1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1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1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1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1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1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1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1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1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1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1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1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1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1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1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1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1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1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1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1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1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1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1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1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1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1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1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1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1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1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1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1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1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1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1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1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1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1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1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1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1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1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1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1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1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1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1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1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1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1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1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1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1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1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1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1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1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1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1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1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1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1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1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1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1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1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1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1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1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1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1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1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1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1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1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1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1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1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1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1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1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1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1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1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1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1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1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1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1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1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1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1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1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1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1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1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1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1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1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1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1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1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1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1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1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1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1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1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1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1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1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1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1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1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1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1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1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1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1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1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1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1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1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1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1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1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1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1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1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1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1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1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1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1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1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1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1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1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1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1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1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1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1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1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1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1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1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1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1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1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1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1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1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1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1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1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1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1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1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1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1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1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1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1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1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1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1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1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1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1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1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1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1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1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1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1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1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1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1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1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1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1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1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1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1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1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1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1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1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1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1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1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1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1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1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1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1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1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1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1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1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1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1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1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1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1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1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1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1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1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1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1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1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1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1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1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1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1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1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1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1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1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1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1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1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1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1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1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1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1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1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1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1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1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1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1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1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1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1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1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1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1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1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1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1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1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1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1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1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1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1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1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1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1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1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1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1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1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1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1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1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1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1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1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1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1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1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1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1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1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1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1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1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1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1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1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1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1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1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1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1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1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1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1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1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1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1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1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1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1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1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1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1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1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1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1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1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1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1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1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1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1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1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1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1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1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1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1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1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1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1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1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1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1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1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1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1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1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1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1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1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1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1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1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1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1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1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1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1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1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1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1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1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1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1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1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1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1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1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1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1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1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1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1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1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1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1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1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1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1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1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1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1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1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1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1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1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1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1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1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1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1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1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1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1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1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1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1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1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1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1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1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1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1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1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1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1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1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1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1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1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1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1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1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1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1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1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1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1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1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1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1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1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1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1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1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1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1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1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1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1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1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1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1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1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1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1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1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1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1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1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1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1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1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1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1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1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1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1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1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1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1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1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1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1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1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1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1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1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1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1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1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1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1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1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1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1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1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1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1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1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1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1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LISTA</vt:lpstr>
      <vt:lpstr>COMENTARIOS</vt:lpstr>
      <vt:lpstr>MUDANÇAS</vt:lpstr>
      <vt:lpstr>DUVIDOSOS</vt:lpstr>
      <vt:lpstr>EXOTICOS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Edson Abreu</cp:lastModifiedBy>
  <dcterms:modified xsi:type="dcterms:W3CDTF">2026-01-26T16:11:49Z</dcterms:modified>
</cp:coreProperties>
</file>